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295" windowHeight="9000" activeTab="0"/>
  </bookViews>
  <sheets>
    <sheet name="FHSDBUDREV1" sheetId="1" r:id="rId1"/>
    <sheet name="FHSDBUDREV-JUSTIFICATION" sheetId="2" r:id="rId2"/>
    <sheet name="SPOH206A" sheetId="3" r:id="rId3"/>
  </sheets>
  <definedNames>
    <definedName name="\p">#N/A</definedName>
    <definedName name="_Fill" hidden="1">#REF!</definedName>
    <definedName name="PRINT">#N/A</definedName>
    <definedName name="_xlnm.Print_Area" localSheetId="0">'FHSDBUDREV1'!$A$1:$G$59</definedName>
    <definedName name="_xlnm.Print_Area" localSheetId="1">'FHSDBUDREV-JUSTIFICATION'!$A$1:$L$64</definedName>
    <definedName name="_xlnm.Print_Area" localSheetId="2">'SPOH206A'!$A$1:$I$26</definedName>
    <definedName name="_xlnm.Print_Area">'FHSDBUDREV-JUSTIFICATION'!$A$8:$H$45</definedName>
    <definedName name="PRT">#REF!</definedName>
    <definedName name="PRT3">'FHSDBUDREV1'!$A$3:$F$56</definedName>
    <definedName name="PRT5">#N/A</definedName>
    <definedName name="PRTA">'FHSDBUDREV1'!$A$3:$F$56</definedName>
    <definedName name="PRTB">#REF!</definedName>
    <definedName name="PRTC">'FHSDBUDREV-JUSTIFICATION'!$A$8:$H$45</definedName>
    <definedName name="PRTD">#REF!</definedName>
    <definedName name="PRTE">#N/A</definedName>
    <definedName name="PRTG">#N/A</definedName>
    <definedName name="PRTJ">#N/A</definedName>
    <definedName name="spoh206d" hidden="1">#REF!</definedName>
  </definedNames>
  <calcPr fullCalcOnLoad="1"/>
</workbook>
</file>

<file path=xl/sharedStrings.xml><?xml version="1.0" encoding="utf-8"?>
<sst xmlns="http://schemas.openxmlformats.org/spreadsheetml/2006/main" count="175" uniqueCount="132">
  <si>
    <t xml:space="preserve"> </t>
  </si>
  <si>
    <t>A</t>
  </si>
  <si>
    <t>B</t>
  </si>
  <si>
    <t>CATEGORIES</t>
  </si>
  <si>
    <t>PERSONNEL</t>
  </si>
  <si>
    <t>Fringe Benefits</t>
  </si>
  <si>
    <t>Supplies</t>
  </si>
  <si>
    <t>Publication &amp; Printing</t>
  </si>
  <si>
    <t>Mileage</t>
  </si>
  <si>
    <t>Airfare, Inter-Island</t>
  </si>
  <si>
    <t>Airfare, Out-of-State</t>
  </si>
  <si>
    <t>Subsistence/Per Diem</t>
  </si>
  <si>
    <t>Lease/Rental of Space</t>
  </si>
  <si>
    <t>Utilities</t>
  </si>
  <si>
    <t>Repair &amp; Maintenance</t>
  </si>
  <si>
    <t>Insurance</t>
  </si>
  <si>
    <t>Staff Training</t>
  </si>
  <si>
    <t>CHANGES</t>
  </si>
  <si>
    <t>C</t>
  </si>
  <si>
    <t>Page ______of______</t>
  </si>
  <si>
    <t>TOTAL</t>
  </si>
  <si>
    <t>EQUIPMENT</t>
  </si>
  <si>
    <t>MOTOR VEHICLE</t>
  </si>
  <si>
    <t>Motor Vehicle Total</t>
  </si>
  <si>
    <t>I.</t>
  </si>
  <si>
    <t>II.</t>
  </si>
  <si>
    <t>Please list REDUCTION(s) to budgeted expenditure line</t>
  </si>
  <si>
    <t>DESCRIPTION</t>
  </si>
  <si>
    <t>$</t>
  </si>
  <si>
    <t>FEDERAL</t>
  </si>
  <si>
    <t>Approved</t>
  </si>
  <si>
    <t xml:space="preserve">                     Page _____ of _____</t>
  </si>
  <si>
    <t>Audit Services</t>
  </si>
  <si>
    <t>Lease/Rental of Motor Vehicle</t>
  </si>
  <si>
    <t>Postage, Freight &amp; Delivery</t>
  </si>
  <si>
    <t>Telecommunication</t>
  </si>
  <si>
    <t>Transportation</t>
  </si>
  <si>
    <t>The effective date of this approved budget revision is:</t>
  </si>
  <si>
    <t>JUSTIFICATION FOR PROPOSED TRANSFERS.</t>
  </si>
  <si>
    <t>Disapproved</t>
  </si>
  <si>
    <t>Salaries</t>
  </si>
  <si>
    <t>Payroll Taxes &amp; Assessments</t>
  </si>
  <si>
    <t>TOTAL PERSONNEL COST</t>
  </si>
  <si>
    <t>OTHER CURRENT EXPENSES</t>
  </si>
  <si>
    <t>Contractual Services-Administration</t>
  </si>
  <si>
    <t xml:space="preserve">FEDERAL </t>
  </si>
  <si>
    <t>Contractual Services-Subcontracts</t>
  </si>
  <si>
    <t>Lease/Rental of Equipment</t>
  </si>
  <si>
    <t>Hemoglobin Testing</t>
  </si>
  <si>
    <t>Indirect Cost</t>
  </si>
  <si>
    <t>TOTAL OTHER CURRENT EXPENSES</t>
  </si>
  <si>
    <t>TOTAL EQUIPMENT</t>
  </si>
  <si>
    <t>1.</t>
  </si>
  <si>
    <t>2.</t>
  </si>
  <si>
    <t>3.</t>
  </si>
  <si>
    <t>A.</t>
  </si>
  <si>
    <t>B.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</si>
  <si>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</si>
  <si>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</si>
  <si>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</si>
  <si>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</si>
  <si>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</si>
  <si>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</si>
  <si>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</si>
  <si>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</si>
  <si>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</si>
  <si>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</si>
  <si>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</si>
  <si>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</si>
  <si>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</si>
  <si>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</si>
  <si>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</si>
  <si>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</si>
  <si>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</si>
  <si>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</si>
  <si>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</si>
  <si>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C.</t>
  </si>
  <si>
    <t>D.</t>
  </si>
  <si>
    <t>ASO Log No.:</t>
  </si>
  <si>
    <t>Date</t>
  </si>
  <si>
    <t xml:space="preserve">WIC Services Branch </t>
  </si>
  <si>
    <t>Contract Period:</t>
  </si>
  <si>
    <t>BUDGET REVISION - JUSTIFICATION</t>
  </si>
  <si>
    <t>CURRENT BUDGET</t>
  </si>
  <si>
    <t>REVISED BUDGET</t>
  </si>
  <si>
    <t>Provider Name:</t>
  </si>
  <si>
    <t>13.</t>
  </si>
  <si>
    <t>AMOUNT BEING REQUESTED FOR TRANSFER BETWEEN COST CATEGORIES BY EXPENDITURE LINE.</t>
  </si>
  <si>
    <t>A.  Personnel</t>
  </si>
  <si>
    <t>B. Other Current Expenses</t>
  </si>
  <si>
    <t>C. Equipment Purchases</t>
  </si>
  <si>
    <t>D. Motor Vehicles</t>
  </si>
  <si>
    <t>items as designated on the "FHSD/BUDREV 1"</t>
  </si>
  <si>
    <t>column B:</t>
  </si>
  <si>
    <t>Indicate cost category by inserting an "x" in the box below</t>
  </si>
  <si>
    <t>Month/Year</t>
  </si>
  <si>
    <t>(A + B + C + D)</t>
  </si>
  <si>
    <t>BUDGET REVISION</t>
  </si>
  <si>
    <t>FUNDS TRANSFERRED FROM:</t>
  </si>
  <si>
    <t>FUNDS TRANSFERRED TO:</t>
  </si>
  <si>
    <t>(unit cost &gt; $100 and a useful life of &gt; 1 year)</t>
  </si>
  <si>
    <t>Note:  Please transfer revised budget figures in column "C" to POST 210/210A, "Monthly Report of Expenditures", pursuant to the effective date reflected on the FHSD/BUDREV/JUSTIFICATION form.</t>
  </si>
  <si>
    <t xml:space="preserve">Period: _________________ to ____________________                 </t>
  </si>
  <si>
    <t>Applicant/Provider:</t>
  </si>
  <si>
    <t>Date Prepared:</t>
  </si>
  <si>
    <t xml:space="preserve">RFP No.:       </t>
  </si>
  <si>
    <t>POSITION NO.</t>
  </si>
  <si>
    <t>EMPLOYEE NAME</t>
  </si>
  <si>
    <t>POSITION TITLE</t>
  </si>
  <si>
    <t>FULL TIME EQUIVALENT TO ORGANIZATION</t>
  </si>
  <si>
    <t xml:space="preserve">% OF TIME BUDGETED TO THE CONTRACT      </t>
  </si>
  <si>
    <t>TOTAL:</t>
  </si>
  <si>
    <t xml:space="preserve">JUSTIFICATION/COMMENTS:  </t>
  </si>
  <si>
    <t>For State Agency Use Only</t>
  </si>
  <si>
    <t>Name                      (Please type or print)</t>
  </si>
  <si>
    <t>Phone</t>
  </si>
  <si>
    <t>Signature of Authorized Official</t>
  </si>
  <si>
    <t>Name and Title (Please type or print)</t>
  </si>
  <si>
    <t>Budget Revision Prepared By:</t>
  </si>
  <si>
    <t>Please list ADDITION(s) to budgeted expenditure line</t>
  </si>
  <si>
    <t>FHSD/BUDREV/JUSTIFICATION 07/09/18 rev.</t>
  </si>
  <si>
    <t>FULL TIME ANNUAL SALARY INCLUDING BUDGETED SALARY INCREASE</t>
  </si>
  <si>
    <t>A*B*C=D</t>
  </si>
  <si>
    <t>ANNUAL SALARY BUDGETED TO CONTRACT</t>
  </si>
  <si>
    <t>ACTUAL SALARY BUDGETED TO THE CONTRACT</t>
  </si>
  <si>
    <t>ACTUAL MONTHLY SALARY BUDGETED TO THE CONTRACT</t>
  </si>
  <si>
    <t>F=D/12</t>
  </si>
  <si>
    <t>*(n) = number of months</t>
  </si>
  <si>
    <t>E=F*(n)</t>
  </si>
  <si>
    <t>FHSD/BUDREV 1    07/19/2021 rev.</t>
  </si>
  <si>
    <t>A+B=C</t>
  </si>
  <si>
    <t>Form SPO-H-206A WIC (Effective 08/09/2021)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</si>
</sst>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[$$-409]#,##0"/>
    <numFmt numFmtId="166" formatCode="[$-409]dddd\,\ mmmm\ dd\,\ yyyy"/>
    <numFmt numFmtId="167" formatCode="m/d/yy"/>
    <numFmt numFmtId="168" formatCode="General_)"/>
    <numFmt numFmtId="169" formatCode="0.00_)"/>
    <numFmt numFmtId="170" formatCode="dd\-mmm\-yy_)"/>
    <numFmt numFmtId="171" formatCode="0.000"/>
  </numFmts>
  <fonts count="6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8"/>
      <color indexed="8"/>
      <name val="Arial"/>
      <family val="2"/>
    </font>
    <font>
      <b/>
      <sz val="36"/>
      <color indexed="8"/>
      <name val="Arial"/>
      <family val="2"/>
    </font>
    <font>
      <b/>
      <sz val="24"/>
      <color indexed="8"/>
      <name val="Arial"/>
      <family val="2"/>
    </font>
    <font>
      <b/>
      <sz val="18"/>
      <name val="Arial"/>
      <family val="2"/>
    </font>
    <font>
      <b/>
      <sz val="14"/>
      <color indexed="8"/>
      <name val="Arial"/>
      <family val="2"/>
    </font>
    <font>
      <sz val="10"/>
      <name val="Arial"/>
      <family val="2"/>
    </font>
    <font>
      <u val="single"/>
      <sz val="12"/>
      <color indexed="36"/>
      <name val="Helv"/>
      <family val="0"/>
    </font>
    <font>
      <u val="single"/>
      <sz val="12"/>
      <color indexed="12"/>
      <name val="Helv"/>
      <family val="0"/>
    </font>
    <font>
      <sz val="12"/>
      <name val="Helv"/>
      <family val="0"/>
    </font>
    <font>
      <b/>
      <sz val="12"/>
      <name val="Arial"/>
      <family val="2"/>
    </font>
    <font>
      <b/>
      <sz val="12"/>
      <color indexed="22"/>
      <name val="Arial"/>
      <family val="2"/>
    </font>
    <font>
      <sz val="12"/>
      <color indexed="22"/>
      <name val="Arial"/>
      <family val="2"/>
    </font>
    <font>
      <b/>
      <sz val="24"/>
      <name val="Arial"/>
      <family val="2"/>
    </font>
    <font>
      <sz val="16"/>
      <color indexed="8"/>
      <name val="Arial"/>
      <family val="2"/>
    </font>
    <font>
      <b/>
      <sz val="14"/>
      <name val="Arial"/>
      <family val="2"/>
    </font>
    <font>
      <b/>
      <i/>
      <sz val="24"/>
      <color indexed="8"/>
      <name val="Arial"/>
      <family val="2"/>
    </font>
    <font>
      <b/>
      <sz val="28"/>
      <name val="Arial"/>
      <family val="2"/>
    </font>
    <font>
      <b/>
      <sz val="20"/>
      <color indexed="8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sz val="24"/>
      <name val="Arial"/>
      <family val="2"/>
    </font>
    <font>
      <sz val="2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lightGray"/>
    </fill>
    <fill>
      <patternFill patternType="lightGray">
        <fgColor indexed="8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double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168" fontId="19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16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5" fillId="0" borderId="10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1" fillId="0" borderId="0" xfId="0" applyNumberFormat="1" applyFont="1" applyBorder="1" applyAlignment="1">
      <alignment/>
    </xf>
    <xf numFmtId="0" fontId="13" fillId="0" borderId="0" xfId="0" applyNumberFormat="1" applyFont="1" applyAlignment="1">
      <alignment/>
    </xf>
    <xf numFmtId="0" fontId="13" fillId="0" borderId="0" xfId="0" applyNumberFormat="1" applyFont="1" applyAlignment="1">
      <alignment horizontal="left"/>
    </xf>
    <xf numFmtId="0" fontId="10" fillId="0" borderId="12" xfId="0" applyNumberFormat="1" applyFont="1" applyBorder="1" applyAlignment="1">
      <alignment/>
    </xf>
    <xf numFmtId="0" fontId="15" fillId="0" borderId="0" xfId="0" applyNumberFormat="1" applyFont="1" applyAlignment="1">
      <alignment/>
    </xf>
    <xf numFmtId="0" fontId="15" fillId="1" borderId="13" xfId="0" applyNumberFormat="1" applyFont="1" applyFill="1" applyBorder="1" applyAlignment="1">
      <alignment horizontal="center"/>
    </xf>
    <xf numFmtId="0" fontId="6" fillId="0" borderId="0" xfId="0" applyNumberFormat="1" applyFont="1" applyBorder="1" applyAlignment="1">
      <alignment wrapText="1"/>
    </xf>
    <xf numFmtId="168" fontId="0" fillId="0" borderId="0" xfId="57" applyFont="1">
      <alignment/>
      <protection/>
    </xf>
    <xf numFmtId="0" fontId="13" fillId="0" borderId="14" xfId="0" applyNumberFormat="1" applyFont="1" applyBorder="1" applyAlignment="1">
      <alignment/>
    </xf>
    <xf numFmtId="0" fontId="23" fillId="0" borderId="0" xfId="0" applyNumberFormat="1" applyFont="1" applyAlignment="1">
      <alignment/>
    </xf>
    <xf numFmtId="0" fontId="13" fillId="0" borderId="0" xfId="0" applyNumberFormat="1" applyFont="1" applyAlignment="1">
      <alignment wrapText="1"/>
    </xf>
    <xf numFmtId="0" fontId="25" fillId="0" borderId="0" xfId="0" applyNumberFormat="1" applyFont="1" applyAlignment="1">
      <alignment/>
    </xf>
    <xf numFmtId="0" fontId="25" fillId="0" borderId="0" xfId="0" applyNumberFormat="1" applyFont="1" applyBorder="1" applyAlignment="1">
      <alignment/>
    </xf>
    <xf numFmtId="0" fontId="13" fillId="0" borderId="0" xfId="0" applyNumberFormat="1" applyFont="1" applyAlignment="1">
      <alignment horizontal="center"/>
    </xf>
    <xf numFmtId="0" fontId="23" fillId="0" borderId="14" xfId="0" applyNumberFormat="1" applyFont="1" applyBorder="1" applyAlignment="1">
      <alignment/>
    </xf>
    <xf numFmtId="0" fontId="14" fillId="0" borderId="0" xfId="0" applyNumberFormat="1" applyFont="1" applyAlignment="1">
      <alignment/>
    </xf>
    <xf numFmtId="0" fontId="25" fillId="0" borderId="0" xfId="0" applyNumberFormat="1" applyFont="1" applyAlignment="1">
      <alignment horizontal="center"/>
    </xf>
    <xf numFmtId="0" fontId="25" fillId="0" borderId="0" xfId="0" applyNumberFormat="1" applyFont="1" applyAlignment="1">
      <alignment/>
    </xf>
    <xf numFmtId="0" fontId="14" fillId="0" borderId="0" xfId="0" applyNumberFormat="1" applyFont="1" applyAlignment="1">
      <alignment/>
    </xf>
    <xf numFmtId="0" fontId="26" fillId="0" borderId="0" xfId="0" applyNumberFormat="1" applyFont="1" applyAlignment="1">
      <alignment vertical="center"/>
    </xf>
    <xf numFmtId="0" fontId="27" fillId="0" borderId="13" xfId="0" applyNumberFormat="1" applyFont="1" applyBorder="1" applyAlignment="1">
      <alignment horizontal="center"/>
    </xf>
    <xf numFmtId="0" fontId="23" fillId="0" borderId="0" xfId="0" applyNumberFormat="1" applyFont="1" applyAlignment="1">
      <alignment horizontal="left" indent="1"/>
    </xf>
    <xf numFmtId="0" fontId="11" fillId="0" borderId="0" xfId="0" applyNumberFormat="1" applyFont="1" applyAlignment="1">
      <alignment horizontal="center"/>
    </xf>
    <xf numFmtId="0" fontId="27" fillId="0" borderId="15" xfId="0" applyNumberFormat="1" applyFont="1" applyBorder="1" applyAlignment="1">
      <alignment horizontal="center"/>
    </xf>
    <xf numFmtId="0" fontId="27" fillId="0" borderId="0" xfId="0" applyNumberFormat="1" applyFont="1" applyBorder="1" applyAlignment="1">
      <alignment horizontal="center"/>
    </xf>
    <xf numFmtId="0" fontId="27" fillId="0" borderId="0" xfId="0" applyNumberFormat="1" applyFont="1" applyAlignment="1">
      <alignment/>
    </xf>
    <xf numFmtId="0" fontId="28" fillId="0" borderId="0" xfId="0" applyNumberFormat="1" applyFont="1" applyAlignment="1">
      <alignment/>
    </xf>
    <xf numFmtId="0" fontId="23" fillId="0" borderId="0" xfId="0" applyNumberFormat="1" applyFont="1" applyAlignment="1">
      <alignment/>
    </xf>
    <xf numFmtId="49" fontId="13" fillId="0" borderId="0" xfId="0" applyNumberFormat="1" applyFont="1" applyAlignment="1">
      <alignment horizontal="right"/>
    </xf>
    <xf numFmtId="165" fontId="13" fillId="0" borderId="0" xfId="0" applyNumberFormat="1" applyFont="1" applyAlignment="1">
      <alignment/>
    </xf>
    <xf numFmtId="165" fontId="11" fillId="0" borderId="0" xfId="0" applyNumberFormat="1" applyFont="1" applyBorder="1" applyAlignment="1">
      <alignment/>
    </xf>
    <xf numFmtId="0" fontId="13" fillId="0" borderId="16" xfId="0" applyNumberFormat="1" applyFont="1" applyBorder="1" applyAlignment="1">
      <alignment/>
    </xf>
    <xf numFmtId="165" fontId="13" fillId="0" borderId="16" xfId="0" applyNumberFormat="1" applyFont="1" applyBorder="1" applyAlignment="1">
      <alignment/>
    </xf>
    <xf numFmtId="0" fontId="13" fillId="0" borderId="17" xfId="0" applyNumberFormat="1" applyFont="1" applyBorder="1" applyAlignment="1">
      <alignment/>
    </xf>
    <xf numFmtId="165" fontId="13" fillId="0" borderId="17" xfId="0" applyNumberFormat="1" applyFont="1" applyBorder="1" applyAlignment="1">
      <alignment/>
    </xf>
    <xf numFmtId="0" fontId="15" fillId="0" borderId="0" xfId="0" applyNumberFormat="1" applyFont="1" applyBorder="1" applyAlignment="1">
      <alignment/>
    </xf>
    <xf numFmtId="0" fontId="25" fillId="0" borderId="18" xfId="0" applyNumberFormat="1" applyFont="1" applyBorder="1" applyAlignment="1">
      <alignment/>
    </xf>
    <xf numFmtId="0" fontId="25" fillId="0" borderId="19" xfId="0" applyNumberFormat="1" applyFont="1" applyBorder="1" applyAlignment="1">
      <alignment/>
    </xf>
    <xf numFmtId="0" fontId="29" fillId="0" borderId="19" xfId="0" applyNumberFormat="1" applyFont="1" applyBorder="1" applyAlignment="1">
      <alignment vertical="top"/>
    </xf>
    <xf numFmtId="0" fontId="25" fillId="0" borderId="20" xfId="0" applyNumberFormat="1" applyFont="1" applyBorder="1" applyAlignment="1">
      <alignment/>
    </xf>
    <xf numFmtId="0" fontId="25" fillId="0" borderId="21" xfId="0" applyNumberFormat="1" applyFont="1" applyBorder="1" applyAlignment="1">
      <alignment vertical="top"/>
    </xf>
    <xf numFmtId="0" fontId="23" fillId="0" borderId="0" xfId="0" applyNumberFormat="1" applyFont="1" applyBorder="1" applyAlignment="1">
      <alignment/>
    </xf>
    <xf numFmtId="0" fontId="25" fillId="0" borderId="14" xfId="0" applyNumberFormat="1" applyFont="1" applyBorder="1" applyAlignment="1">
      <alignment/>
    </xf>
    <xf numFmtId="0" fontId="23" fillId="0" borderId="22" xfId="0" applyNumberFormat="1" applyFont="1" applyBorder="1" applyAlignment="1">
      <alignment/>
    </xf>
    <xf numFmtId="0" fontId="25" fillId="0" borderId="21" xfId="0" applyNumberFormat="1" applyFont="1" applyBorder="1" applyAlignment="1">
      <alignment/>
    </xf>
    <xf numFmtId="0" fontId="13" fillId="0" borderId="16" xfId="0" applyNumberFormat="1" applyFont="1" applyBorder="1" applyAlignment="1">
      <alignment vertical="top"/>
    </xf>
    <xf numFmtId="0" fontId="23" fillId="0" borderId="0" xfId="0" applyNumberFormat="1" applyFont="1" applyBorder="1" applyAlignment="1">
      <alignment vertical="top"/>
    </xf>
    <xf numFmtId="0" fontId="25" fillId="0" borderId="23" xfId="0" applyNumberFormat="1" applyFont="1" applyBorder="1" applyAlignment="1">
      <alignment/>
    </xf>
    <xf numFmtId="0" fontId="23" fillId="0" borderId="0" xfId="0" applyNumberFormat="1" applyFont="1" applyBorder="1" applyAlignment="1">
      <alignment horizontal="left"/>
    </xf>
    <xf numFmtId="0" fontId="25" fillId="0" borderId="22" xfId="0" applyNumberFormat="1" applyFont="1" applyBorder="1" applyAlignment="1">
      <alignment/>
    </xf>
    <xf numFmtId="0" fontId="25" fillId="0" borderId="24" xfId="0" applyNumberFormat="1" applyFont="1" applyBorder="1" applyAlignment="1">
      <alignment/>
    </xf>
    <xf numFmtId="0" fontId="25" fillId="0" borderId="25" xfId="0" applyNumberFormat="1" applyFont="1" applyBorder="1" applyAlignment="1">
      <alignment/>
    </xf>
    <xf numFmtId="0" fontId="23" fillId="0" borderId="25" xfId="0" applyNumberFormat="1" applyFont="1" applyBorder="1" applyAlignment="1">
      <alignment vertical="top"/>
    </xf>
    <xf numFmtId="0" fontId="25" fillId="0" borderId="26" xfId="0" applyNumberFormat="1" applyFont="1" applyBorder="1" applyAlignment="1">
      <alignment/>
    </xf>
    <xf numFmtId="0" fontId="11" fillId="0" borderId="14" xfId="0" applyNumberFormat="1" applyFont="1" applyBorder="1" applyAlignment="1">
      <alignment/>
    </xf>
    <xf numFmtId="0" fontId="29" fillId="0" borderId="14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14" fillId="0" borderId="0" xfId="0" applyNumberFormat="1" applyFont="1" applyBorder="1" applyAlignment="1">
      <alignment/>
    </xf>
    <xf numFmtId="0" fontId="23" fillId="0" borderId="25" xfId="0" applyNumberFormat="1" applyFont="1" applyBorder="1" applyAlignment="1">
      <alignment/>
    </xf>
    <xf numFmtId="0" fontId="23" fillId="0" borderId="27" xfId="0" applyNumberFormat="1" applyFont="1" applyBorder="1" applyAlignment="1">
      <alignment/>
    </xf>
    <xf numFmtId="0" fontId="23" fillId="0" borderId="28" xfId="0" applyNumberFormat="1" applyFont="1" applyBorder="1" applyAlignment="1">
      <alignment/>
    </xf>
    <xf numFmtId="0" fontId="30" fillId="0" borderId="0" xfId="0" applyNumberFormat="1" applyFont="1" applyAlignment="1" quotePrefix="1">
      <alignment horizontal="left"/>
    </xf>
    <xf numFmtId="0" fontId="25" fillId="0" borderId="0" xfId="0" applyNumberFormat="1" applyFont="1" applyAlignment="1">
      <alignment horizontal="left"/>
    </xf>
    <xf numFmtId="44" fontId="0" fillId="0" borderId="29" xfId="44" applyFont="1" applyBorder="1" applyAlignment="1" applyProtection="1">
      <alignment horizontal="center"/>
      <protection/>
    </xf>
    <xf numFmtId="44" fontId="0" fillId="0" borderId="30" xfId="44" applyFont="1" applyBorder="1" applyAlignment="1" applyProtection="1">
      <alignment horizontal="center"/>
      <protection/>
    </xf>
    <xf numFmtId="0" fontId="31" fillId="0" borderId="14" xfId="0" applyNumberFormat="1" applyFont="1" applyBorder="1" applyAlignment="1">
      <alignment horizontal="left"/>
    </xf>
    <xf numFmtId="0" fontId="32" fillId="0" borderId="31" xfId="0" applyNumberFormat="1" applyFont="1" applyBorder="1" applyAlignment="1">
      <alignment horizontal="left"/>
    </xf>
    <xf numFmtId="44" fontId="0" fillId="0" borderId="0" xfId="44" applyFont="1" applyAlignment="1">
      <alignment/>
    </xf>
    <xf numFmtId="9" fontId="0" fillId="0" borderId="0" xfId="60" applyFont="1" applyAlignment="1">
      <alignment/>
    </xf>
    <xf numFmtId="2" fontId="0" fillId="0" borderId="0" xfId="57" applyNumberFormat="1" applyFont="1">
      <alignment/>
      <protection/>
    </xf>
    <xf numFmtId="43" fontId="24" fillId="0" borderId="32" xfId="42" applyFont="1" applyBorder="1" applyAlignment="1" applyProtection="1">
      <alignment/>
      <protection/>
    </xf>
    <xf numFmtId="43" fontId="24" fillId="0" borderId="11" xfId="42" applyFont="1" applyBorder="1" applyAlignment="1" applyProtection="1">
      <alignment/>
      <protection/>
    </xf>
    <xf numFmtId="168" fontId="16" fillId="0" borderId="25" xfId="57" applyFont="1" applyBorder="1" applyProtection="1">
      <alignment/>
      <protection locked="0"/>
    </xf>
    <xf numFmtId="168" fontId="0" fillId="0" borderId="33" xfId="57" applyFont="1" applyBorder="1" applyProtection="1">
      <alignment/>
      <protection locked="0"/>
    </xf>
    <xf numFmtId="168" fontId="0" fillId="0" borderId="34" xfId="57" applyFont="1" applyBorder="1" applyProtection="1">
      <alignment/>
      <protection locked="0"/>
    </xf>
    <xf numFmtId="168" fontId="0" fillId="0" borderId="35" xfId="57" applyFont="1" applyBorder="1" applyProtection="1">
      <alignment/>
      <protection locked="0"/>
    </xf>
    <xf numFmtId="2" fontId="0" fillId="0" borderId="35" xfId="57" applyNumberFormat="1" applyFont="1" applyBorder="1" applyProtection="1">
      <alignment/>
      <protection locked="0"/>
    </xf>
    <xf numFmtId="44" fontId="0" fillId="0" borderId="36" xfId="44" applyFont="1" applyBorder="1" applyAlignment="1" applyProtection="1">
      <alignment/>
      <protection locked="0"/>
    </xf>
    <xf numFmtId="9" fontId="0" fillId="0" borderId="30" xfId="60" applyFont="1" applyBorder="1" applyAlignment="1" applyProtection="1">
      <alignment horizontal="center"/>
      <protection locked="0"/>
    </xf>
    <xf numFmtId="168" fontId="0" fillId="0" borderId="37" xfId="57" applyFont="1" applyBorder="1" applyProtection="1">
      <alignment/>
      <protection locked="0"/>
    </xf>
    <xf numFmtId="168" fontId="0" fillId="0" borderId="38" xfId="57" applyFont="1" applyBorder="1" applyProtection="1">
      <alignment/>
      <protection locked="0"/>
    </xf>
    <xf numFmtId="168" fontId="0" fillId="0" borderId="39" xfId="57" applyFont="1" applyBorder="1" applyProtection="1">
      <alignment/>
      <protection locked="0"/>
    </xf>
    <xf numFmtId="2" fontId="0" fillId="0" borderId="39" xfId="57" applyNumberFormat="1" applyFont="1" applyBorder="1" applyProtection="1">
      <alignment/>
      <protection locked="0"/>
    </xf>
    <xf numFmtId="44" fontId="0" fillId="0" borderId="40" xfId="44" applyFont="1" applyBorder="1" applyAlignment="1" applyProtection="1">
      <alignment/>
      <protection locked="0"/>
    </xf>
    <xf numFmtId="9" fontId="0" fillId="0" borderId="29" xfId="60" applyFont="1" applyBorder="1" applyAlignment="1" applyProtection="1">
      <alignment horizontal="center"/>
      <protection locked="0"/>
    </xf>
    <xf numFmtId="168" fontId="20" fillId="0" borderId="21" xfId="57" applyFont="1" applyBorder="1" applyAlignment="1" applyProtection="1">
      <alignment horizontal="left" vertical="top"/>
      <protection locked="0"/>
    </xf>
    <xf numFmtId="168" fontId="20" fillId="0" borderId="0" xfId="57" applyFont="1" applyBorder="1" applyAlignment="1" applyProtection="1">
      <alignment horizontal="left" vertical="top"/>
      <protection locked="0"/>
    </xf>
    <xf numFmtId="2" fontId="20" fillId="0" borderId="0" xfId="57" applyNumberFormat="1" applyFont="1" applyBorder="1" applyAlignment="1" applyProtection="1">
      <alignment horizontal="left" vertical="top"/>
      <protection locked="0"/>
    </xf>
    <xf numFmtId="44" fontId="20" fillId="0" borderId="0" xfId="44" applyFont="1" applyBorder="1" applyAlignment="1" applyProtection="1">
      <alignment horizontal="left" vertical="top"/>
      <protection locked="0"/>
    </xf>
    <xf numFmtId="9" fontId="20" fillId="0" borderId="0" xfId="60" applyFont="1" applyBorder="1" applyAlignment="1" applyProtection="1">
      <alignment horizontal="left" vertical="top"/>
      <protection locked="0"/>
    </xf>
    <xf numFmtId="168" fontId="20" fillId="0" borderId="23" xfId="57" applyFont="1" applyBorder="1" applyAlignment="1" applyProtection="1">
      <alignment horizontal="left" vertical="top"/>
      <protection locked="0"/>
    </xf>
    <xf numFmtId="168" fontId="0" fillId="0" borderId="0" xfId="57" applyFont="1" applyProtection="1">
      <alignment/>
      <protection locked="0"/>
    </xf>
    <xf numFmtId="2" fontId="0" fillId="0" borderId="0" xfId="57" applyNumberFormat="1" applyFont="1" applyProtection="1">
      <alignment/>
      <protection locked="0"/>
    </xf>
    <xf numFmtId="44" fontId="0" fillId="0" borderId="0" xfId="44" applyFont="1" applyAlignment="1" applyProtection="1">
      <alignment/>
      <protection locked="0"/>
    </xf>
    <xf numFmtId="9" fontId="0" fillId="0" borderId="0" xfId="60" applyFont="1" applyAlignment="1" applyProtection="1">
      <alignment/>
      <protection locked="0"/>
    </xf>
    <xf numFmtId="168" fontId="0" fillId="0" borderId="0" xfId="57" applyFont="1" applyAlignment="1" applyProtection="1">
      <alignment horizontal="left"/>
      <protection locked="0"/>
    </xf>
    <xf numFmtId="44" fontId="0" fillId="0" borderId="0" xfId="44" applyFont="1" applyAlignment="1" applyProtection="1">
      <alignment horizontal="left"/>
      <protection locked="0"/>
    </xf>
    <xf numFmtId="168" fontId="0" fillId="0" borderId="0" xfId="57" applyFont="1" applyAlignment="1" applyProtection="1">
      <alignment/>
      <protection locked="0"/>
    </xf>
    <xf numFmtId="168" fontId="0" fillId="0" borderId="0" xfId="57" applyFont="1" applyAlignment="1" applyProtection="1">
      <alignment horizontal="right"/>
      <protection locked="0"/>
    </xf>
    <xf numFmtId="0" fontId="0" fillId="0" borderId="0" xfId="0" applyNumberFormat="1" applyFont="1" applyAlignment="1" applyProtection="1">
      <alignment/>
      <protection locked="0"/>
    </xf>
    <xf numFmtId="0" fontId="10" fillId="0" borderId="0" xfId="0" applyNumberFormat="1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 horizontal="centerContinuous"/>
      <protection locked="0"/>
    </xf>
    <xf numFmtId="0" fontId="6" fillId="0" borderId="0" xfId="0" applyNumberFormat="1" applyFont="1" applyBorder="1" applyAlignment="1" applyProtection="1">
      <alignment/>
      <protection locked="0"/>
    </xf>
    <xf numFmtId="0" fontId="6" fillId="0" borderId="16" xfId="0" applyNumberFormat="1" applyFont="1" applyBorder="1" applyAlignment="1" applyProtection="1">
      <alignment/>
      <protection locked="0"/>
    </xf>
    <xf numFmtId="0" fontId="8" fillId="0" borderId="0" xfId="0" applyNumberFormat="1" applyFont="1" applyAlignment="1" applyProtection="1">
      <alignment horizontal="center"/>
      <protection locked="0"/>
    </xf>
    <xf numFmtId="0" fontId="5" fillId="0" borderId="0" xfId="0" applyNumberFormat="1" applyFont="1" applyAlignment="1" applyProtection="1">
      <alignment/>
      <protection locked="0"/>
    </xf>
    <xf numFmtId="0" fontId="5" fillId="0" borderId="16" xfId="0" applyNumberFormat="1" applyFont="1" applyBorder="1" applyAlignment="1" applyProtection="1">
      <alignment/>
      <protection locked="0"/>
    </xf>
    <xf numFmtId="0" fontId="10" fillId="0" borderId="0" xfId="0" applyNumberFormat="1" applyFont="1" applyBorder="1" applyAlignment="1" applyProtection="1">
      <alignment horizontal="right"/>
      <protection locked="0"/>
    </xf>
    <xf numFmtId="0" fontId="6" fillId="0" borderId="14" xfId="0" applyNumberFormat="1" applyFont="1" applyBorder="1" applyAlignment="1" applyProtection="1">
      <alignment/>
      <protection locked="0"/>
    </xf>
    <xf numFmtId="43" fontId="24" fillId="0" borderId="11" xfId="42" applyFont="1" applyBorder="1" applyAlignment="1" applyProtection="1">
      <alignment/>
      <protection locked="0"/>
    </xf>
    <xf numFmtId="43" fontId="24" fillId="0" borderId="41" xfId="42" applyFont="1" applyBorder="1" applyAlignment="1" applyProtection="1">
      <alignment/>
      <protection locked="0"/>
    </xf>
    <xf numFmtId="43" fontId="24" fillId="0" borderId="42" xfId="42" applyFont="1" applyBorder="1" applyAlignment="1" applyProtection="1">
      <alignment/>
      <protection locked="0"/>
    </xf>
    <xf numFmtId="43" fontId="24" fillId="0" borderId="43" xfId="42" applyFont="1" applyBorder="1" applyAlignment="1" applyProtection="1">
      <alignment/>
      <protection locked="0"/>
    </xf>
    <xf numFmtId="43" fontId="24" fillId="0" borderId="44" xfId="42" applyFont="1" applyBorder="1" applyAlignment="1" applyProtection="1">
      <alignment/>
      <protection locked="0"/>
    </xf>
    <xf numFmtId="43" fontId="24" fillId="0" borderId="10" xfId="42" applyFont="1" applyBorder="1" applyAlignment="1" applyProtection="1">
      <alignment/>
      <protection locked="0"/>
    </xf>
    <xf numFmtId="43" fontId="24" fillId="0" borderId="41" xfId="42" applyFont="1" applyBorder="1" applyAlignment="1" applyProtection="1">
      <alignment/>
      <protection/>
    </xf>
    <xf numFmtId="43" fontId="24" fillId="0" borderId="43" xfId="42" applyFont="1" applyBorder="1" applyAlignment="1" applyProtection="1">
      <alignment/>
      <protection/>
    </xf>
    <xf numFmtId="43" fontId="24" fillId="0" borderId="44" xfId="42" applyFont="1" applyBorder="1" applyAlignment="1" applyProtection="1">
      <alignment/>
      <protection/>
    </xf>
    <xf numFmtId="43" fontId="24" fillId="0" borderId="10" xfId="42" applyFont="1" applyBorder="1" applyAlignment="1" applyProtection="1">
      <alignment/>
      <protection/>
    </xf>
    <xf numFmtId="0" fontId="15" fillId="0" borderId="10" xfId="0" applyNumberFormat="1" applyFont="1" applyBorder="1" applyAlignment="1" applyProtection="1">
      <alignment horizontal="center"/>
      <protection locked="0"/>
    </xf>
    <xf numFmtId="0" fontId="15" fillId="0" borderId="10" xfId="0" applyNumberFormat="1" applyFont="1" applyBorder="1" applyAlignment="1" applyProtection="1">
      <alignment horizontal="left"/>
      <protection locked="0"/>
    </xf>
    <xf numFmtId="0" fontId="15" fillId="0" borderId="19" xfId="0" applyNumberFormat="1" applyFont="1" applyBorder="1" applyAlignment="1" applyProtection="1">
      <alignment/>
      <protection locked="0"/>
    </xf>
    <xf numFmtId="43" fontId="24" fillId="0" borderId="45" xfId="42" applyFont="1" applyBorder="1" applyAlignment="1" applyProtection="1">
      <alignment/>
      <protection locked="0"/>
    </xf>
    <xf numFmtId="49" fontId="10" fillId="0" borderId="11" xfId="0" applyNumberFormat="1" applyFont="1" applyBorder="1" applyAlignment="1" applyProtection="1">
      <alignment horizontal="right"/>
      <protection locked="0"/>
    </xf>
    <xf numFmtId="49" fontId="10" fillId="0" borderId="11" xfId="0" applyNumberFormat="1" applyFont="1" applyBorder="1" applyAlignment="1" applyProtection="1">
      <alignment horizontal="center"/>
      <protection locked="0"/>
    </xf>
    <xf numFmtId="0" fontId="10" fillId="0" borderId="0" xfId="0" applyNumberFormat="1" applyFont="1" applyBorder="1" applyAlignment="1" applyProtection="1">
      <alignment/>
      <protection locked="0"/>
    </xf>
    <xf numFmtId="43" fontId="24" fillId="0" borderId="46" xfId="42" applyFont="1" applyBorder="1" applyAlignment="1" applyProtection="1">
      <alignment/>
      <protection locked="0"/>
    </xf>
    <xf numFmtId="0" fontId="10" fillId="0" borderId="47" xfId="0" applyNumberFormat="1" applyFont="1" applyBorder="1" applyAlignment="1" applyProtection="1">
      <alignment/>
      <protection locked="0"/>
    </xf>
    <xf numFmtId="0" fontId="9" fillId="0" borderId="48" xfId="0" applyNumberFormat="1" applyFont="1" applyBorder="1" applyAlignment="1" applyProtection="1">
      <alignment/>
      <protection locked="0"/>
    </xf>
    <xf numFmtId="0" fontId="10" fillId="0" borderId="49" xfId="0" applyNumberFormat="1" applyFont="1" applyBorder="1" applyAlignment="1" applyProtection="1">
      <alignment/>
      <protection locked="0"/>
    </xf>
    <xf numFmtId="0" fontId="10" fillId="0" borderId="50" xfId="0" applyNumberFormat="1" applyFont="1" applyBorder="1" applyAlignment="1" applyProtection="1">
      <alignment/>
      <protection locked="0"/>
    </xf>
    <xf numFmtId="0" fontId="9" fillId="0" borderId="51" xfId="0" applyNumberFormat="1" applyFont="1" applyBorder="1" applyAlignment="1" applyProtection="1">
      <alignment/>
      <protection locked="0"/>
    </xf>
    <xf numFmtId="0" fontId="15" fillId="0" borderId="52" xfId="0" applyNumberFormat="1" applyFont="1" applyBorder="1" applyAlignment="1" applyProtection="1">
      <alignment horizontal="center"/>
      <protection locked="0"/>
    </xf>
    <xf numFmtId="0" fontId="15" fillId="0" borderId="12" xfId="0" applyNumberFormat="1" applyFont="1" applyBorder="1" applyAlignment="1" applyProtection="1">
      <alignment horizontal="left"/>
      <protection locked="0"/>
    </xf>
    <xf numFmtId="0" fontId="15" fillId="0" borderId="12" xfId="0" applyNumberFormat="1" applyFont="1" applyBorder="1" applyAlignment="1" applyProtection="1">
      <alignment/>
      <protection locked="0"/>
    </xf>
    <xf numFmtId="0" fontId="15" fillId="0" borderId="53" xfId="0" applyNumberFormat="1" applyFont="1" applyBorder="1" applyAlignment="1" applyProtection="1">
      <alignment horizontal="center"/>
      <protection locked="0"/>
    </xf>
    <xf numFmtId="0" fontId="10" fillId="0" borderId="0" xfId="0" applyNumberFormat="1" applyFont="1" applyBorder="1" applyAlignment="1" applyProtection="1">
      <alignment horizontal="center"/>
      <protection locked="0"/>
    </xf>
    <xf numFmtId="0" fontId="10" fillId="0" borderId="48" xfId="0" applyNumberFormat="1" applyFont="1" applyBorder="1" applyAlignment="1" applyProtection="1">
      <alignment horizontal="left"/>
      <protection locked="0"/>
    </xf>
    <xf numFmtId="0" fontId="5" fillId="0" borderId="53" xfId="0" applyNumberFormat="1" applyFont="1" applyBorder="1" applyAlignment="1" applyProtection="1">
      <alignment/>
      <protection locked="0"/>
    </xf>
    <xf numFmtId="0" fontId="5" fillId="0" borderId="0" xfId="0" applyNumberFormat="1" applyFont="1" applyBorder="1" applyAlignment="1" applyProtection="1">
      <alignment/>
      <protection locked="0"/>
    </xf>
    <xf numFmtId="0" fontId="6" fillId="0" borderId="53" xfId="0" applyNumberFormat="1" applyFont="1" applyBorder="1" applyAlignment="1" applyProtection="1">
      <alignment/>
      <protection locked="0"/>
    </xf>
    <xf numFmtId="0" fontId="15" fillId="0" borderId="11" xfId="0" applyNumberFormat="1" applyFont="1" applyBorder="1" applyAlignment="1" applyProtection="1">
      <alignment horizontal="center"/>
      <protection locked="0"/>
    </xf>
    <xf numFmtId="0" fontId="7" fillId="0" borderId="10" xfId="0" applyNumberFormat="1" applyFont="1" applyBorder="1" applyAlignment="1" applyProtection="1">
      <alignment horizontal="left"/>
      <protection locked="0"/>
    </xf>
    <xf numFmtId="0" fontId="7" fillId="0" borderId="11" xfId="0" applyNumberFormat="1" applyFont="1" applyBorder="1" applyAlignment="1" applyProtection="1">
      <alignment/>
      <protection locked="0"/>
    </xf>
    <xf numFmtId="0" fontId="7" fillId="0" borderId="16" xfId="0" applyNumberFormat="1" applyFont="1" applyBorder="1" applyAlignment="1" applyProtection="1">
      <alignment/>
      <protection locked="0"/>
    </xf>
    <xf numFmtId="0" fontId="6" fillId="0" borderId="11" xfId="0" applyNumberFormat="1" applyFont="1" applyBorder="1" applyAlignment="1" applyProtection="1">
      <alignment/>
      <protection locked="0"/>
    </xf>
    <xf numFmtId="0" fontId="15" fillId="0" borderId="54" xfId="0" applyNumberFormat="1" applyFont="1" applyBorder="1" applyAlignment="1" applyProtection="1">
      <alignment horizontal="left"/>
      <protection locked="0"/>
    </xf>
    <xf numFmtId="0" fontId="6" fillId="0" borderId="10" xfId="0" applyNumberFormat="1" applyFont="1" applyBorder="1" applyAlignment="1" applyProtection="1">
      <alignment/>
      <protection locked="0"/>
    </xf>
    <xf numFmtId="0" fontId="15" fillId="0" borderId="12" xfId="0" applyNumberFormat="1" applyFont="1" applyBorder="1" applyAlignment="1" applyProtection="1">
      <alignment horizontal="center"/>
      <protection locked="0"/>
    </xf>
    <xf numFmtId="0" fontId="15" fillId="0" borderId="0" xfId="0" applyNumberFormat="1" applyFont="1" applyAlignment="1" applyProtection="1">
      <alignment horizontal="center"/>
      <protection locked="0"/>
    </xf>
    <xf numFmtId="168" fontId="0" fillId="0" borderId="14" xfId="57" applyFont="1" applyBorder="1" applyAlignment="1" applyProtection="1">
      <alignment horizontal="left"/>
      <protection locked="0"/>
    </xf>
    <xf numFmtId="168" fontId="0" fillId="0" borderId="31" xfId="57" applyFont="1" applyBorder="1" applyAlignment="1" applyProtection="1">
      <alignment horizontal="left"/>
      <protection locked="0"/>
    </xf>
    <xf numFmtId="168" fontId="20" fillId="0" borderId="13" xfId="57" applyFont="1" applyBorder="1" applyAlignment="1" applyProtection="1">
      <alignment horizontal="center" vertical="center" wrapText="1"/>
      <protection locked="0"/>
    </xf>
    <xf numFmtId="168" fontId="20" fillId="0" borderId="55" xfId="57" applyFont="1" applyBorder="1" applyAlignment="1" applyProtection="1">
      <alignment horizontal="center" vertical="center" wrapText="1"/>
      <protection locked="0"/>
    </xf>
    <xf numFmtId="2" fontId="20" fillId="0" borderId="13" xfId="57" applyNumberFormat="1" applyFont="1" applyBorder="1" applyAlignment="1" applyProtection="1">
      <alignment horizontal="center" vertical="center" wrapText="1"/>
      <protection locked="0"/>
    </xf>
    <xf numFmtId="44" fontId="20" fillId="0" borderId="13" xfId="44" applyFont="1" applyBorder="1" applyAlignment="1" applyProtection="1">
      <alignment horizontal="center" vertical="center" wrapText="1"/>
      <protection locked="0"/>
    </xf>
    <xf numFmtId="9" fontId="20" fillId="0" borderId="13" xfId="60" applyFont="1" applyBorder="1" applyAlignment="1" applyProtection="1">
      <alignment horizontal="center" vertical="center" wrapText="1"/>
      <protection locked="0"/>
    </xf>
    <xf numFmtId="168" fontId="20" fillId="0" borderId="56" xfId="57" applyFont="1" applyBorder="1" applyAlignment="1" applyProtection="1">
      <alignment horizontal="centerContinuous" vertical="center" wrapText="1"/>
      <protection locked="0"/>
    </xf>
    <xf numFmtId="168" fontId="20" fillId="33" borderId="52" xfId="57" applyFont="1" applyFill="1" applyBorder="1" applyAlignment="1" applyProtection="1">
      <alignment vertical="center" wrapText="1"/>
      <protection locked="0"/>
    </xf>
    <xf numFmtId="2" fontId="20" fillId="33" borderId="53" xfId="57" applyNumberFormat="1" applyFont="1" applyFill="1" applyBorder="1" applyAlignment="1" applyProtection="1">
      <alignment horizontal="center" vertical="center" wrapText="1"/>
      <protection locked="0"/>
    </xf>
    <xf numFmtId="44" fontId="20" fillId="33" borderId="53" xfId="44" applyFont="1" applyFill="1" applyBorder="1" applyAlignment="1" applyProtection="1">
      <alignment horizontal="center" vertical="center" wrapText="1"/>
      <protection locked="0"/>
    </xf>
    <xf numFmtId="9" fontId="20" fillId="33" borderId="53" xfId="60" applyFont="1" applyFill="1" applyBorder="1" applyAlignment="1" applyProtection="1">
      <alignment horizontal="center" vertical="center" wrapText="1"/>
      <protection locked="0"/>
    </xf>
    <xf numFmtId="168" fontId="20" fillId="33" borderId="53" xfId="57" applyFont="1" applyFill="1" applyBorder="1" applyAlignment="1" applyProtection="1">
      <alignment horizontal="center" vertical="center" wrapText="1"/>
      <protection locked="0"/>
    </xf>
    <xf numFmtId="168" fontId="20" fillId="33" borderId="13" xfId="57" applyFont="1" applyFill="1" applyBorder="1" applyAlignment="1" applyProtection="1">
      <alignment horizontal="center" vertical="center" wrapText="1"/>
      <protection locked="0"/>
    </xf>
    <xf numFmtId="168" fontId="20" fillId="33" borderId="52" xfId="57" applyFont="1" applyFill="1" applyBorder="1" applyAlignment="1" applyProtection="1">
      <alignment horizontal="centerContinuous" vertical="center" wrapText="1"/>
      <protection locked="0"/>
    </xf>
    <xf numFmtId="168" fontId="0" fillId="33" borderId="0" xfId="57" applyFont="1" applyFill="1" applyProtection="1">
      <alignment/>
      <protection locked="0"/>
    </xf>
    <xf numFmtId="168" fontId="20" fillId="0" borderId="57" xfId="57" applyFont="1" applyBorder="1" applyAlignment="1" applyProtection="1">
      <alignment horizontal="center"/>
      <protection locked="0"/>
    </xf>
    <xf numFmtId="168" fontId="20" fillId="34" borderId="58" xfId="57" applyFont="1" applyFill="1" applyBorder="1" applyAlignment="1" applyProtection="1">
      <alignment horizontal="center"/>
      <protection locked="0"/>
    </xf>
    <xf numFmtId="168" fontId="21" fillId="35" borderId="59" xfId="57" applyFont="1" applyFill="1" applyBorder="1" applyProtection="1">
      <alignment/>
      <protection locked="0"/>
    </xf>
    <xf numFmtId="2" fontId="22" fillId="35" borderId="59" xfId="57" applyNumberFormat="1" applyFont="1" applyFill="1" applyBorder="1" applyProtection="1">
      <alignment/>
      <protection locked="0"/>
    </xf>
    <xf numFmtId="44" fontId="22" fillId="35" borderId="59" xfId="44" applyFont="1" applyFill="1" applyBorder="1" applyAlignment="1" applyProtection="1">
      <alignment/>
      <protection locked="0"/>
    </xf>
    <xf numFmtId="9" fontId="22" fillId="35" borderId="60" xfId="60" applyFont="1" applyFill="1" applyBorder="1" applyAlignment="1" applyProtection="1">
      <alignment/>
      <protection locked="0"/>
    </xf>
    <xf numFmtId="168" fontId="0" fillId="0" borderId="21" xfId="57" applyFont="1" applyBorder="1" applyAlignment="1" applyProtection="1">
      <alignment horizontal="left" vertical="top"/>
      <protection locked="0"/>
    </xf>
    <xf numFmtId="168" fontId="16" fillId="0" borderId="24" xfId="57" applyFont="1" applyBorder="1" applyProtection="1">
      <alignment/>
      <protection locked="0"/>
    </xf>
    <xf numFmtId="168" fontId="0" fillId="0" borderId="25" xfId="57" applyFont="1" applyBorder="1" applyProtection="1">
      <alignment/>
      <protection locked="0"/>
    </xf>
    <xf numFmtId="2" fontId="0" fillId="0" borderId="25" xfId="57" applyNumberFormat="1" applyFont="1" applyBorder="1" applyProtection="1">
      <alignment/>
      <protection locked="0"/>
    </xf>
    <xf numFmtId="44" fontId="0" fillId="0" borderId="25" xfId="44" applyFont="1" applyBorder="1" applyAlignment="1" applyProtection="1">
      <alignment/>
      <protection locked="0"/>
    </xf>
    <xf numFmtId="9" fontId="0" fillId="0" borderId="25" xfId="60" applyFont="1" applyBorder="1" applyAlignment="1" applyProtection="1">
      <alignment/>
      <protection locked="0"/>
    </xf>
    <xf numFmtId="168" fontId="0" fillId="0" borderId="26" xfId="57" applyFont="1" applyBorder="1" applyProtection="1">
      <alignment/>
      <protection locked="0"/>
    </xf>
    <xf numFmtId="44" fontId="0" fillId="0" borderId="60" xfId="44" applyFont="1" applyFill="1" applyBorder="1" applyAlignment="1" applyProtection="1">
      <alignment/>
      <protection/>
    </xf>
    <xf numFmtId="44" fontId="0" fillId="0" borderId="61" xfId="44" applyFont="1" applyBorder="1" applyAlignment="1" applyProtection="1">
      <alignment/>
      <protection/>
    </xf>
    <xf numFmtId="44" fontId="0" fillId="0" borderId="62" xfId="44" applyFont="1" applyBorder="1" applyAlignment="1" applyProtection="1">
      <alignment/>
      <protection/>
    </xf>
    <xf numFmtId="44" fontId="0" fillId="0" borderId="63" xfId="44" applyFont="1" applyBorder="1" applyAlignment="1" applyProtection="1">
      <alignment/>
      <protection/>
    </xf>
    <xf numFmtId="44" fontId="0" fillId="0" borderId="64" xfId="44" applyFont="1" applyBorder="1" applyAlignment="1" applyProtection="1">
      <alignment/>
      <protection locked="0"/>
    </xf>
    <xf numFmtId="44" fontId="0" fillId="0" borderId="65" xfId="44" applyFont="1" applyBorder="1" applyAlignment="1" applyProtection="1">
      <alignment/>
      <protection locked="0"/>
    </xf>
    <xf numFmtId="44" fontId="0" fillId="0" borderId="60" xfId="44" applyFont="1" applyFill="1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/>
      <protection locked="0"/>
    </xf>
    <xf numFmtId="0" fontId="9" fillId="0" borderId="11" xfId="0" applyNumberFormat="1" applyFont="1" applyBorder="1" applyAlignment="1" applyProtection="1">
      <alignment/>
      <protection locked="0"/>
    </xf>
    <xf numFmtId="0" fontId="9" fillId="0" borderId="0" xfId="0" applyNumberFormat="1" applyFont="1" applyAlignment="1" applyProtection="1">
      <alignment/>
      <protection locked="0"/>
    </xf>
    <xf numFmtId="0" fontId="10" fillId="0" borderId="11" xfId="0" applyNumberFormat="1" applyFont="1" applyBorder="1" applyAlignment="1" applyProtection="1">
      <alignment/>
      <protection locked="0"/>
    </xf>
    <xf numFmtId="0" fontId="0" fillId="0" borderId="11" xfId="0" applyNumberFormat="1" applyFont="1" applyBorder="1" applyAlignment="1" applyProtection="1">
      <alignment/>
      <protection locked="0"/>
    </xf>
    <xf numFmtId="43" fontId="24" fillId="0" borderId="11" xfId="42" applyFont="1" applyBorder="1" applyAlignment="1">
      <alignment/>
    </xf>
    <xf numFmtId="43" fontId="24" fillId="0" borderId="32" xfId="42" applyFont="1" applyBorder="1" applyAlignment="1" applyProtection="1">
      <alignment/>
      <protection locked="0"/>
    </xf>
    <xf numFmtId="43" fontId="24" fillId="0" borderId="66" xfId="42" applyFont="1" applyBorder="1" applyAlignment="1" applyProtection="1">
      <alignment/>
      <protection locked="0"/>
    </xf>
    <xf numFmtId="43" fontId="24" fillId="0" borderId="54" xfId="42" applyFont="1" applyBorder="1" applyAlignment="1" applyProtection="1">
      <alignment/>
      <protection locked="0"/>
    </xf>
    <xf numFmtId="43" fontId="24" fillId="0" borderId="12" xfId="42" applyFont="1" applyBorder="1" applyAlignment="1" applyProtection="1">
      <alignment/>
      <protection locked="0"/>
    </xf>
    <xf numFmtId="0" fontId="10" fillId="0" borderId="16" xfId="0" applyNumberFormat="1" applyFont="1" applyBorder="1" applyAlignment="1" applyProtection="1">
      <alignment/>
      <protection locked="0"/>
    </xf>
    <xf numFmtId="0" fontId="10" fillId="0" borderId="67" xfId="0" applyNumberFormat="1" applyFont="1" applyBorder="1" applyAlignment="1" applyProtection="1">
      <alignment/>
      <protection locked="0"/>
    </xf>
    <xf numFmtId="0" fontId="15" fillId="0" borderId="68" xfId="0" applyNumberFormat="1" applyFont="1" applyBorder="1" applyAlignment="1" applyProtection="1">
      <alignment/>
      <protection locked="0"/>
    </xf>
    <xf numFmtId="0" fontId="15" fillId="0" borderId="54" xfId="0" applyNumberFormat="1" applyFont="1" applyBorder="1" applyAlignment="1" applyProtection="1">
      <alignment/>
      <protection locked="0"/>
    </xf>
    <xf numFmtId="0" fontId="6" fillId="0" borderId="66" xfId="0" applyNumberFormat="1" applyFont="1" applyBorder="1" applyAlignment="1" applyProtection="1">
      <alignment/>
      <protection locked="0"/>
    </xf>
    <xf numFmtId="0" fontId="15" fillId="1" borderId="55" xfId="0" applyNumberFormat="1" applyFont="1" applyFill="1" applyBorder="1" applyAlignment="1">
      <alignment horizontal="center"/>
    </xf>
    <xf numFmtId="0" fontId="15" fillId="1" borderId="15" xfId="0" applyNumberFormat="1" applyFont="1" applyFill="1" applyBorder="1" applyAlignment="1">
      <alignment horizontal="center"/>
    </xf>
    <xf numFmtId="0" fontId="15" fillId="1" borderId="69" xfId="0" applyNumberFormat="1" applyFont="1" applyFill="1" applyBorder="1" applyAlignment="1">
      <alignment horizontal="center"/>
    </xf>
    <xf numFmtId="0" fontId="14" fillId="0" borderId="0" xfId="0" applyNumberFormat="1" applyFont="1" applyAlignment="1" applyProtection="1">
      <alignment horizontal="center"/>
      <protection locked="0"/>
    </xf>
    <xf numFmtId="0" fontId="6" fillId="0" borderId="12" xfId="0" applyNumberFormat="1" applyFont="1" applyBorder="1" applyAlignment="1">
      <alignment horizontal="left" vertical="top" wrapText="1"/>
    </xf>
    <xf numFmtId="0" fontId="6" fillId="0" borderId="0" xfId="0" applyNumberFormat="1" applyFont="1" applyBorder="1" applyAlignment="1">
      <alignment horizontal="left" vertical="top" wrapText="1"/>
    </xf>
    <xf numFmtId="0" fontId="12" fillId="0" borderId="0" xfId="0" applyNumberFormat="1" applyFont="1" applyBorder="1" applyAlignment="1">
      <alignment horizontal="center" vertical="center"/>
    </xf>
    <xf numFmtId="0" fontId="29" fillId="0" borderId="18" xfId="0" applyNumberFormat="1" applyFont="1" applyBorder="1" applyAlignment="1">
      <alignment horizontal="left" vertical="top"/>
    </xf>
    <xf numFmtId="0" fontId="29" fillId="0" borderId="19" xfId="0" applyNumberFormat="1" applyFont="1" applyBorder="1" applyAlignment="1">
      <alignment horizontal="left" vertical="top"/>
    </xf>
    <xf numFmtId="0" fontId="23" fillId="0" borderId="0" xfId="0" applyNumberFormat="1" applyFont="1" applyAlignment="1">
      <alignment horizontal="left" vertical="top"/>
    </xf>
    <xf numFmtId="0" fontId="23" fillId="0" borderId="0" xfId="0" applyFont="1" applyBorder="1" applyAlignment="1">
      <alignment horizontal="left" vertical="top"/>
    </xf>
    <xf numFmtId="168" fontId="0" fillId="0" borderId="0" xfId="57" applyFont="1" applyAlignment="1" applyProtection="1">
      <alignment horizontal="left"/>
      <protection locked="0"/>
    </xf>
    <xf numFmtId="168" fontId="20" fillId="0" borderId="18" xfId="57" applyFont="1" applyBorder="1" applyAlignment="1" applyProtection="1">
      <alignment horizontal="left" vertical="top"/>
      <protection locked="0"/>
    </xf>
    <xf numFmtId="168" fontId="20" fillId="0" borderId="19" xfId="57" applyFont="1" applyBorder="1" applyAlignment="1" applyProtection="1">
      <alignment horizontal="left" vertical="top"/>
      <protection locked="0"/>
    </xf>
    <xf numFmtId="168" fontId="20" fillId="0" borderId="20" xfId="57" applyFont="1" applyBorder="1" applyAlignment="1" applyProtection="1">
      <alignment horizontal="left" vertical="top"/>
      <protection locked="0"/>
    </xf>
    <xf numFmtId="14" fontId="0" fillId="0" borderId="14" xfId="57" applyNumberFormat="1" applyFont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PO-H-206 A WIC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0"/>
  <sheetViews>
    <sheetView tabSelected="1" showOutlineSymbols="0" view="pageBreakPreview" zoomScale="60" zoomScaleNormal="50" zoomScalePageLayoutView="0" workbookViewId="0" topLeftCell="A1">
      <selection activeCell="C3" sqref="C3"/>
    </sheetView>
  </sheetViews>
  <sheetFormatPr defaultColWidth="9.6640625" defaultRowHeight="15"/>
  <cols>
    <col min="1" max="1" width="12.5546875" style="2" customWidth="1"/>
    <col min="2" max="2" width="2.5546875" style="2" customWidth="1"/>
    <col min="3" max="3" width="45.10546875" style="2" customWidth="1"/>
    <col min="4" max="4" width="21.3359375" style="2" customWidth="1"/>
    <col min="5" max="5" width="20.21484375" style="2" customWidth="1"/>
    <col min="6" max="6" width="24.4453125" style="2" customWidth="1"/>
    <col min="7" max="8" width="16.88671875" style="106" customWidth="1"/>
    <col min="9" max="31" width="9.6640625" style="106" customWidth="1"/>
    <col min="32" max="16384" width="9.6640625" style="2" customWidth="1"/>
  </cols>
  <sheetData>
    <row r="1" spans="1:6" ht="23.25">
      <c r="A1" s="212" t="s">
        <v>97</v>
      </c>
      <c r="B1" s="212"/>
      <c r="C1" s="212"/>
      <c r="D1" s="212"/>
      <c r="E1" s="212"/>
      <c r="F1" s="212"/>
    </row>
    <row r="2" spans="1:6" ht="15">
      <c r="A2" s="106"/>
      <c r="B2" s="106"/>
      <c r="C2" s="106"/>
      <c r="D2" s="106"/>
      <c r="E2" s="106"/>
      <c r="F2" s="106"/>
    </row>
    <row r="3" spans="1:6" ht="18">
      <c r="A3" s="107" t="s">
        <v>85</v>
      </c>
      <c r="B3" s="108"/>
      <c r="C3" s="116">
        <v>0</v>
      </c>
      <c r="D3" s="109"/>
      <c r="E3" s="109"/>
      <c r="F3" s="110"/>
    </row>
    <row r="4" spans="1:6" ht="15.75">
      <c r="A4" s="104" t="s">
        <v>105</v>
      </c>
      <c r="B4" s="108"/>
      <c r="C4" s="108">
        <v>0</v>
      </c>
      <c r="D4" s="109"/>
      <c r="E4" s="109"/>
      <c r="F4" s="110"/>
    </row>
    <row r="5" spans="1:7" ht="18.75" customHeight="1">
      <c r="A5" s="107" t="s">
        <v>78</v>
      </c>
      <c r="B5" s="108"/>
      <c r="C5" s="111">
        <v>0</v>
      </c>
      <c r="D5" s="112"/>
      <c r="E5" s="112"/>
      <c r="F5" s="110"/>
      <c r="G5" s="113"/>
    </row>
    <row r="6" spans="1:7" ht="15" customHeight="1">
      <c r="A6" s="113"/>
      <c r="B6" s="113"/>
      <c r="C6" s="114"/>
      <c r="D6" s="113"/>
      <c r="E6" s="113"/>
      <c r="F6" s="115" t="s">
        <v>19</v>
      </c>
      <c r="G6" s="113"/>
    </row>
    <row r="7" spans="1:7" ht="3.75" customHeight="1" thickBot="1">
      <c r="A7" s="1"/>
      <c r="B7" s="1"/>
      <c r="C7" s="1"/>
      <c r="D7" s="1"/>
      <c r="E7" s="1"/>
      <c r="F7" s="1"/>
      <c r="G7" s="113"/>
    </row>
    <row r="8" spans="1:7" ht="27" customHeight="1" thickBot="1">
      <c r="A8" s="3" t="s">
        <v>0</v>
      </c>
      <c r="B8" s="3"/>
      <c r="C8" s="10" t="s">
        <v>0</v>
      </c>
      <c r="D8" s="209" t="s">
        <v>45</v>
      </c>
      <c r="E8" s="210"/>
      <c r="F8" s="211"/>
      <c r="G8" s="194"/>
    </row>
    <row r="9" spans="1:7" ht="27" customHeight="1" thickBot="1">
      <c r="A9" s="4"/>
      <c r="B9" s="4"/>
      <c r="C9" s="11" t="s">
        <v>3</v>
      </c>
      <c r="D9" s="12" t="s">
        <v>83</v>
      </c>
      <c r="E9" s="12" t="s">
        <v>17</v>
      </c>
      <c r="F9" s="12" t="s">
        <v>84</v>
      </c>
      <c r="G9" s="194"/>
    </row>
    <row r="10" spans="1:7" ht="29.25" customHeight="1" thickBot="1">
      <c r="A10" s="4"/>
      <c r="B10" s="4"/>
      <c r="C10" s="11"/>
      <c r="D10" s="12" t="s">
        <v>1</v>
      </c>
      <c r="E10" s="12" t="s">
        <v>2</v>
      </c>
      <c r="F10" s="12" t="s">
        <v>130</v>
      </c>
      <c r="G10" s="194"/>
    </row>
    <row r="11" spans="1:31" s="5" customFormat="1" ht="19.5" customHeight="1">
      <c r="A11" s="127" t="s">
        <v>55</v>
      </c>
      <c r="B11" s="128"/>
      <c r="C11" s="142" t="s">
        <v>4</v>
      </c>
      <c r="D11" s="199"/>
      <c r="E11" s="78"/>
      <c r="F11" s="78">
        <f>D11+E11</f>
        <v>0</v>
      </c>
      <c r="G11" s="195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</row>
    <row r="12" spans="1:31" s="5" customFormat="1" ht="21.75" customHeight="1">
      <c r="A12" s="131" t="s">
        <v>52</v>
      </c>
      <c r="B12" s="132"/>
      <c r="C12" s="107" t="s">
        <v>40</v>
      </c>
      <c r="D12" s="117"/>
      <c r="E12" s="117"/>
      <c r="F12" s="78">
        <f>D12+E12</f>
        <v>0</v>
      </c>
      <c r="G12" s="195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</row>
    <row r="13" spans="1:31" s="5" customFormat="1" ht="21.75" customHeight="1">
      <c r="A13" s="131" t="s">
        <v>53</v>
      </c>
      <c r="B13" s="132"/>
      <c r="C13" s="204" t="s">
        <v>41</v>
      </c>
      <c r="D13" s="118"/>
      <c r="E13" s="118"/>
      <c r="F13" s="123">
        <f>D13+E13</f>
        <v>0</v>
      </c>
      <c r="G13" s="195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</row>
    <row r="14" spans="1:31" s="5" customFormat="1" ht="21.75" customHeight="1" thickBot="1">
      <c r="A14" s="131" t="s">
        <v>54</v>
      </c>
      <c r="B14" s="132"/>
      <c r="C14" s="205" t="s">
        <v>5</v>
      </c>
      <c r="D14" s="119"/>
      <c r="E14" s="118"/>
      <c r="F14" s="123">
        <f>D14+E14</f>
        <v>0</v>
      </c>
      <c r="G14" s="195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</row>
    <row r="15" spans="1:31" s="5" customFormat="1" ht="24.75" customHeight="1" thickBot="1" thickTop="1">
      <c r="A15" s="197"/>
      <c r="B15" s="197"/>
      <c r="C15" s="206" t="s">
        <v>42</v>
      </c>
      <c r="D15" s="201">
        <f>SUM(D11:D14)</f>
        <v>0</v>
      </c>
      <c r="E15" s="202">
        <f>SUM(E11:E14)</f>
        <v>0</v>
      </c>
      <c r="F15" s="77">
        <f>SUM(F11:F14)</f>
        <v>0</v>
      </c>
      <c r="G15" s="195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</row>
    <row r="16" spans="1:31" s="5" customFormat="1" ht="22.5" customHeight="1">
      <c r="A16" s="127" t="s">
        <v>56</v>
      </c>
      <c r="B16" s="128"/>
      <c r="C16" s="129" t="s">
        <v>43</v>
      </c>
      <c r="D16" s="130"/>
      <c r="E16" s="203"/>
      <c r="F16" s="126">
        <f aca="true" t="shared" si="0" ref="F16:F39">D16+E16</f>
        <v>0</v>
      </c>
      <c r="G16" s="195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</row>
    <row r="17" spans="1:31" s="5" customFormat="1" ht="21.75" customHeight="1">
      <c r="A17" s="131" t="s">
        <v>52</v>
      </c>
      <c r="B17" s="132"/>
      <c r="C17" s="133" t="s">
        <v>9</v>
      </c>
      <c r="D17" s="134"/>
      <c r="E17" s="120"/>
      <c r="F17" s="124">
        <f t="shared" si="0"/>
        <v>0</v>
      </c>
      <c r="G17" s="195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</row>
    <row r="18" spans="1:31" s="5" customFormat="1" ht="21.75" customHeight="1">
      <c r="A18" s="131" t="s">
        <v>53</v>
      </c>
      <c r="B18" s="132"/>
      <c r="C18" s="135" t="s">
        <v>10</v>
      </c>
      <c r="D18" s="117"/>
      <c r="E18" s="117"/>
      <c r="F18" s="78">
        <f t="shared" si="0"/>
        <v>0</v>
      </c>
      <c r="G18" s="195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</row>
    <row r="19" spans="1:31" s="5" customFormat="1" ht="21.75" customHeight="1">
      <c r="A19" s="131" t="s">
        <v>54</v>
      </c>
      <c r="B19" s="132"/>
      <c r="C19" s="136" t="s">
        <v>32</v>
      </c>
      <c r="D19" s="118"/>
      <c r="E19" s="118"/>
      <c r="F19" s="123">
        <f t="shared" si="0"/>
        <v>0</v>
      </c>
      <c r="G19" s="195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D19" s="196"/>
      <c r="AE19" s="196"/>
    </row>
    <row r="20" spans="1:31" s="5" customFormat="1" ht="21.75" customHeight="1">
      <c r="A20" s="131" t="s">
        <v>57</v>
      </c>
      <c r="B20" s="132"/>
      <c r="C20" s="137" t="s">
        <v>44</v>
      </c>
      <c r="D20" s="118"/>
      <c r="E20" s="118"/>
      <c r="F20" s="123">
        <f t="shared" si="0"/>
        <v>0</v>
      </c>
      <c r="G20" s="195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</row>
    <row r="21" spans="1:31" s="5" customFormat="1" ht="21.75" customHeight="1">
      <c r="A21" s="131" t="s">
        <v>58</v>
      </c>
      <c r="B21" s="132"/>
      <c r="C21" s="137" t="s">
        <v>46</v>
      </c>
      <c r="D21" s="118"/>
      <c r="E21" s="118"/>
      <c r="F21" s="123">
        <f t="shared" si="0"/>
        <v>0</v>
      </c>
      <c r="G21" s="195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E21" s="196"/>
    </row>
    <row r="22" spans="1:31" s="5" customFormat="1" ht="21.75" customHeight="1">
      <c r="A22" s="131" t="s">
        <v>59</v>
      </c>
      <c r="B22" s="132"/>
      <c r="C22" s="137" t="s">
        <v>15</v>
      </c>
      <c r="D22" s="118"/>
      <c r="E22" s="118"/>
      <c r="F22" s="123">
        <f t="shared" si="0"/>
        <v>0</v>
      </c>
      <c r="G22" s="195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</row>
    <row r="23" spans="1:31" s="5" customFormat="1" ht="21.75" customHeight="1">
      <c r="A23" s="131" t="s">
        <v>60</v>
      </c>
      <c r="B23" s="132"/>
      <c r="C23" s="138" t="s">
        <v>47</v>
      </c>
      <c r="D23" s="118"/>
      <c r="E23" s="118"/>
      <c r="F23" s="123">
        <f t="shared" si="0"/>
        <v>0</v>
      </c>
      <c r="G23" s="195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</row>
    <row r="24" spans="1:31" s="5" customFormat="1" ht="21.75" customHeight="1">
      <c r="A24" s="131" t="s">
        <v>61</v>
      </c>
      <c r="B24" s="132"/>
      <c r="C24" s="136" t="s">
        <v>33</v>
      </c>
      <c r="D24" s="118"/>
      <c r="E24" s="118"/>
      <c r="F24" s="123">
        <f t="shared" si="0"/>
        <v>0</v>
      </c>
      <c r="G24" s="195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</row>
    <row r="25" spans="1:31" s="5" customFormat="1" ht="21.75" customHeight="1">
      <c r="A25" s="131" t="s">
        <v>62</v>
      </c>
      <c r="B25" s="132"/>
      <c r="C25" s="137" t="s">
        <v>12</v>
      </c>
      <c r="D25" s="118"/>
      <c r="E25" s="118"/>
      <c r="F25" s="123">
        <f t="shared" si="0"/>
        <v>0</v>
      </c>
      <c r="G25" s="195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6"/>
      <c r="AA25" s="196"/>
      <c r="AB25" s="196"/>
      <c r="AC25" s="196"/>
      <c r="AD25" s="196"/>
      <c r="AE25" s="196"/>
    </row>
    <row r="26" spans="1:31" s="5" customFormat="1" ht="21.75" customHeight="1">
      <c r="A26" s="131" t="s">
        <v>63</v>
      </c>
      <c r="B26" s="132"/>
      <c r="C26" s="137" t="s">
        <v>8</v>
      </c>
      <c r="D26" s="118"/>
      <c r="E26" s="118"/>
      <c r="F26" s="123">
        <f t="shared" si="0"/>
        <v>0</v>
      </c>
      <c r="G26" s="195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</row>
    <row r="27" spans="1:31" s="5" customFormat="1" ht="21.75" customHeight="1">
      <c r="A27" s="131" t="s">
        <v>64</v>
      </c>
      <c r="B27" s="132"/>
      <c r="C27" s="137" t="s">
        <v>34</v>
      </c>
      <c r="D27" s="118"/>
      <c r="E27" s="118"/>
      <c r="F27" s="123">
        <f t="shared" si="0"/>
        <v>0</v>
      </c>
      <c r="G27" s="195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</row>
    <row r="28" spans="1:31" s="5" customFormat="1" ht="21.75" customHeight="1">
      <c r="A28" s="131" t="s">
        <v>65</v>
      </c>
      <c r="B28" s="132"/>
      <c r="C28" s="137" t="s">
        <v>7</v>
      </c>
      <c r="D28" s="118"/>
      <c r="E28" s="118"/>
      <c r="F28" s="123">
        <f t="shared" si="0"/>
        <v>0</v>
      </c>
      <c r="G28" s="195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</row>
    <row r="29" spans="1:31" s="5" customFormat="1" ht="21.75" customHeight="1">
      <c r="A29" s="131" t="s">
        <v>86</v>
      </c>
      <c r="B29" s="132"/>
      <c r="C29" s="135" t="s">
        <v>14</v>
      </c>
      <c r="D29" s="118"/>
      <c r="E29" s="118"/>
      <c r="F29" s="123">
        <f t="shared" si="0"/>
        <v>0</v>
      </c>
      <c r="G29" s="195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</row>
    <row r="30" spans="1:31" s="5" customFormat="1" ht="21.75" customHeight="1">
      <c r="A30" s="131" t="s">
        <v>66</v>
      </c>
      <c r="B30" s="132"/>
      <c r="C30" s="136" t="s">
        <v>16</v>
      </c>
      <c r="D30" s="118"/>
      <c r="E30" s="118"/>
      <c r="F30" s="123">
        <f t="shared" si="0"/>
        <v>0</v>
      </c>
      <c r="G30" s="195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</row>
    <row r="31" spans="1:31" s="5" customFormat="1" ht="21.75" customHeight="1">
      <c r="A31" s="131" t="s">
        <v>67</v>
      </c>
      <c r="B31" s="132"/>
      <c r="C31" s="137" t="s">
        <v>11</v>
      </c>
      <c r="D31" s="118"/>
      <c r="E31" s="118"/>
      <c r="F31" s="123">
        <f t="shared" si="0"/>
        <v>0</v>
      </c>
      <c r="G31" s="195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</row>
    <row r="32" spans="1:31" s="5" customFormat="1" ht="21.75" customHeight="1">
      <c r="A32" s="131" t="s">
        <v>68</v>
      </c>
      <c r="B32" s="132"/>
      <c r="C32" s="138" t="s">
        <v>6</v>
      </c>
      <c r="D32" s="118"/>
      <c r="E32" s="118"/>
      <c r="F32" s="123">
        <f t="shared" si="0"/>
        <v>0</v>
      </c>
      <c r="G32" s="195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96"/>
      <c r="AE32" s="196"/>
    </row>
    <row r="33" spans="1:31" s="5" customFormat="1" ht="21.75" customHeight="1">
      <c r="A33" s="131" t="s">
        <v>69</v>
      </c>
      <c r="B33" s="132"/>
      <c r="C33" s="139" t="s">
        <v>35</v>
      </c>
      <c r="D33" s="121"/>
      <c r="E33" s="121"/>
      <c r="F33" s="125">
        <f t="shared" si="0"/>
        <v>0</v>
      </c>
      <c r="G33" s="195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196"/>
      <c r="Y33" s="196"/>
      <c r="Z33" s="196"/>
      <c r="AA33" s="196"/>
      <c r="AB33" s="196"/>
      <c r="AC33" s="196"/>
      <c r="AD33" s="196"/>
      <c r="AE33" s="196"/>
    </row>
    <row r="34" spans="1:31" s="5" customFormat="1" ht="21.75" customHeight="1">
      <c r="A34" s="131" t="s">
        <v>70</v>
      </c>
      <c r="B34" s="132"/>
      <c r="C34" s="139" t="s">
        <v>36</v>
      </c>
      <c r="D34" s="117"/>
      <c r="E34" s="117"/>
      <c r="F34" s="78">
        <f t="shared" si="0"/>
        <v>0</v>
      </c>
      <c r="G34" s="195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6"/>
      <c r="AC34" s="196"/>
      <c r="AD34" s="196"/>
      <c r="AE34" s="196"/>
    </row>
    <row r="35" spans="1:31" s="5" customFormat="1" ht="21.75" customHeight="1">
      <c r="A35" s="131" t="s">
        <v>71</v>
      </c>
      <c r="B35" s="132"/>
      <c r="C35" s="139" t="s">
        <v>13</v>
      </c>
      <c r="D35" s="118"/>
      <c r="E35" s="118"/>
      <c r="F35" s="123">
        <f t="shared" si="0"/>
        <v>0</v>
      </c>
      <c r="G35" s="195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  <c r="AC35" s="196"/>
      <c r="AD35" s="196"/>
      <c r="AE35" s="196"/>
    </row>
    <row r="36" spans="1:31" s="5" customFormat="1" ht="21.75" customHeight="1">
      <c r="A36" s="131" t="s">
        <v>72</v>
      </c>
      <c r="B36" s="132"/>
      <c r="C36" s="136" t="s">
        <v>48</v>
      </c>
      <c r="D36" s="118"/>
      <c r="E36" s="118"/>
      <c r="F36" s="123">
        <f t="shared" si="0"/>
        <v>0</v>
      </c>
      <c r="G36" s="195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</row>
    <row r="37" spans="1:31" s="5" customFormat="1" ht="21.75" customHeight="1">
      <c r="A37" s="131" t="s">
        <v>73</v>
      </c>
      <c r="B37" s="132"/>
      <c r="C37" s="137" t="s">
        <v>49</v>
      </c>
      <c r="D37" s="118"/>
      <c r="E37" s="118"/>
      <c r="F37" s="123">
        <f t="shared" si="0"/>
        <v>0</v>
      </c>
      <c r="G37" s="195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</row>
    <row r="38" spans="1:31" s="5" customFormat="1" ht="21.75" customHeight="1">
      <c r="A38" s="131" t="s">
        <v>74</v>
      </c>
      <c r="B38" s="132"/>
      <c r="C38" s="137"/>
      <c r="D38" s="118"/>
      <c r="E38" s="118"/>
      <c r="F38" s="123">
        <f t="shared" si="0"/>
        <v>0</v>
      </c>
      <c r="G38" s="195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  <c r="Z38" s="196"/>
      <c r="AA38" s="196"/>
      <c r="AB38" s="196"/>
      <c r="AC38" s="196"/>
      <c r="AD38" s="196"/>
      <c r="AE38" s="196"/>
    </row>
    <row r="39" spans="1:31" s="5" customFormat="1" ht="21.75" customHeight="1" thickBot="1">
      <c r="A39" s="131" t="s">
        <v>75</v>
      </c>
      <c r="B39" s="132"/>
      <c r="C39" s="135"/>
      <c r="D39" s="118"/>
      <c r="E39" s="118"/>
      <c r="F39" s="123">
        <f t="shared" si="0"/>
        <v>0</v>
      </c>
      <c r="G39" s="195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  <c r="AB39" s="196"/>
      <c r="AC39" s="196"/>
      <c r="AD39" s="196"/>
      <c r="AE39" s="196"/>
    </row>
    <row r="40" spans="1:31" s="5" customFormat="1" ht="21" customHeight="1" thickBot="1" thickTop="1">
      <c r="A40" s="197"/>
      <c r="B40" s="197"/>
      <c r="C40" s="207" t="s">
        <v>50</v>
      </c>
      <c r="D40" s="200">
        <f>SUM(D16:D39)</f>
        <v>0</v>
      </c>
      <c r="E40" s="200">
        <f>SUM(E16:E39)</f>
        <v>0</v>
      </c>
      <c r="F40" s="77">
        <f>SUM(F16:F39)</f>
        <v>0</v>
      </c>
      <c r="G40" s="195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196"/>
      <c r="Z40" s="196"/>
      <c r="AA40" s="196"/>
      <c r="AB40" s="196"/>
      <c r="AC40" s="196"/>
      <c r="AD40" s="196"/>
      <c r="AE40" s="196"/>
    </row>
    <row r="41" spans="1:31" s="5" customFormat="1" ht="21" customHeight="1">
      <c r="A41" s="140" t="s">
        <v>76</v>
      </c>
      <c r="B41" s="141"/>
      <c r="C41" s="142" t="s">
        <v>21</v>
      </c>
      <c r="D41" s="122"/>
      <c r="E41" s="122"/>
      <c r="F41" s="126">
        <f aca="true" t="shared" si="1" ref="F41:F49">D41+E41</f>
        <v>0</v>
      </c>
      <c r="G41" s="197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196"/>
      <c r="Z41" s="196"/>
      <c r="AA41" s="196"/>
      <c r="AB41" s="196"/>
      <c r="AC41" s="196"/>
      <c r="AD41" s="196"/>
      <c r="AE41" s="196"/>
    </row>
    <row r="42" spans="1:7" ht="20.25" customHeight="1">
      <c r="A42" s="143"/>
      <c r="B42" s="144"/>
      <c r="C42" s="145" t="s">
        <v>100</v>
      </c>
      <c r="D42" s="117"/>
      <c r="E42" s="117"/>
      <c r="F42" s="78">
        <f t="shared" si="1"/>
        <v>0</v>
      </c>
      <c r="G42" s="198"/>
    </row>
    <row r="43" spans="1:7" ht="22.5" customHeight="1">
      <c r="A43" s="146"/>
      <c r="B43" s="147"/>
      <c r="C43" s="114"/>
      <c r="D43" s="118"/>
      <c r="E43" s="118"/>
      <c r="F43" s="123">
        <f t="shared" si="1"/>
        <v>0</v>
      </c>
      <c r="G43" s="198"/>
    </row>
    <row r="44" spans="1:7" ht="22.5" customHeight="1">
      <c r="A44" s="148"/>
      <c r="B44" s="110"/>
      <c r="C44" s="111"/>
      <c r="D44" s="118"/>
      <c r="E44" s="118"/>
      <c r="F44" s="123">
        <f t="shared" si="1"/>
        <v>0</v>
      </c>
      <c r="G44" s="198"/>
    </row>
    <row r="45" spans="1:7" ht="22.5" customHeight="1">
      <c r="A45" s="148"/>
      <c r="B45" s="110"/>
      <c r="C45" s="111"/>
      <c r="D45" s="118"/>
      <c r="E45" s="118"/>
      <c r="F45" s="123">
        <f t="shared" si="1"/>
        <v>0</v>
      </c>
      <c r="G45" s="198"/>
    </row>
    <row r="46" spans="1:7" ht="22.5" customHeight="1">
      <c r="A46" s="148"/>
      <c r="B46" s="110"/>
      <c r="C46" s="111"/>
      <c r="D46" s="118"/>
      <c r="E46" s="118"/>
      <c r="F46" s="123">
        <f t="shared" si="1"/>
        <v>0</v>
      </c>
      <c r="G46" s="198"/>
    </row>
    <row r="47" spans="1:7" ht="22.5" customHeight="1">
      <c r="A47" s="148"/>
      <c r="B47" s="110"/>
      <c r="C47" s="111"/>
      <c r="D47" s="118"/>
      <c r="E47" s="118"/>
      <c r="F47" s="123">
        <f t="shared" si="1"/>
        <v>0</v>
      </c>
      <c r="G47" s="198"/>
    </row>
    <row r="48" spans="1:7" ht="22.5" customHeight="1">
      <c r="A48" s="148"/>
      <c r="B48" s="110"/>
      <c r="C48" s="111"/>
      <c r="D48" s="118"/>
      <c r="E48" s="118"/>
      <c r="F48" s="123">
        <f t="shared" si="1"/>
        <v>0</v>
      </c>
      <c r="G48" s="198"/>
    </row>
    <row r="49" spans="1:7" ht="22.5" customHeight="1" thickBot="1">
      <c r="A49" s="148"/>
      <c r="B49" s="110"/>
      <c r="C49" s="111"/>
      <c r="D49" s="118"/>
      <c r="E49" s="118"/>
      <c r="F49" s="123">
        <f t="shared" si="1"/>
        <v>0</v>
      </c>
      <c r="G49" s="198"/>
    </row>
    <row r="50" spans="1:7" ht="22.5" customHeight="1" thickBot="1" thickTop="1">
      <c r="A50" s="208"/>
      <c r="B50" s="110"/>
      <c r="C50" s="154" t="s">
        <v>51</v>
      </c>
      <c r="D50" s="200">
        <f>SUM(D41:D49)</f>
        <v>0</v>
      </c>
      <c r="E50" s="200">
        <f>SUM(E41:E49)</f>
        <v>0</v>
      </c>
      <c r="F50" s="77">
        <f>SUM(F41:F49)</f>
        <v>0</v>
      </c>
      <c r="G50" s="198"/>
    </row>
    <row r="51" spans="1:7" ht="22.5" customHeight="1">
      <c r="A51" s="149" t="s">
        <v>77</v>
      </c>
      <c r="B51" s="150"/>
      <c r="C51" s="142" t="s">
        <v>22</v>
      </c>
      <c r="D51" s="122"/>
      <c r="E51" s="122"/>
      <c r="F51" s="126">
        <f>D51+E51</f>
        <v>0</v>
      </c>
      <c r="G51" s="198"/>
    </row>
    <row r="52" spans="1:9" ht="22.5" customHeight="1" thickBot="1">
      <c r="A52" s="151"/>
      <c r="B52" s="151"/>
      <c r="C52" s="152"/>
      <c r="D52" s="118"/>
      <c r="E52" s="118"/>
      <c r="F52" s="123">
        <f>D52+E52</f>
        <v>0</v>
      </c>
      <c r="G52" s="153"/>
      <c r="H52" s="108"/>
      <c r="I52" s="108"/>
    </row>
    <row r="53" spans="1:7" ht="22.5" customHeight="1" thickBot="1" thickTop="1">
      <c r="A53" s="153"/>
      <c r="B53" s="153"/>
      <c r="C53" s="154" t="s">
        <v>23</v>
      </c>
      <c r="D53" s="200">
        <f>SUM(D51:D52)</f>
        <v>0</v>
      </c>
      <c r="E53" s="200">
        <f>SUM(E51:E52)</f>
        <v>0</v>
      </c>
      <c r="F53" s="77">
        <f>SUM(F51:F52)</f>
        <v>0</v>
      </c>
      <c r="G53" s="198"/>
    </row>
    <row r="54" spans="1:7" ht="18.75" customHeight="1">
      <c r="A54" s="155"/>
      <c r="B54" s="155"/>
      <c r="C54" s="156" t="s">
        <v>20</v>
      </c>
      <c r="D54" s="122"/>
      <c r="E54" s="122"/>
      <c r="F54" s="126"/>
      <c r="G54" s="198"/>
    </row>
    <row r="55" spans="1:7" ht="20.25" customHeight="1" thickBot="1">
      <c r="A55" s="153"/>
      <c r="B55" s="153"/>
      <c r="C55" s="157" t="s">
        <v>96</v>
      </c>
      <c r="D55" s="117">
        <f>D15+D40+D50+D53</f>
        <v>0</v>
      </c>
      <c r="E55" s="117">
        <f>E15+E40+E50+E53</f>
        <v>0</v>
      </c>
      <c r="F55" s="78">
        <f>F15+F40+F50+F53</f>
        <v>0</v>
      </c>
      <c r="G55" s="198"/>
    </row>
    <row r="56" spans="1:6" ht="42" customHeight="1">
      <c r="A56" s="213" t="s">
        <v>101</v>
      </c>
      <c r="B56" s="213"/>
      <c r="C56" s="213"/>
      <c r="D56" s="213"/>
      <c r="E56" s="213"/>
      <c r="F56" s="213"/>
    </row>
    <row r="57" spans="1:6" ht="27.75" customHeight="1">
      <c r="A57" s="214" t="s">
        <v>129</v>
      </c>
      <c r="B57" s="214"/>
      <c r="C57" s="214"/>
      <c r="D57" s="13"/>
      <c r="E57" s="13"/>
      <c r="F57" s="13"/>
    </row>
    <row r="58" spans="1:6" ht="14.25" customHeight="1">
      <c r="A58" s="13"/>
      <c r="B58" s="13"/>
      <c r="C58" s="13"/>
      <c r="D58" s="13"/>
      <c r="E58" s="13"/>
      <c r="F58" s="13"/>
    </row>
    <row r="59" spans="1:6" ht="15">
      <c r="A59" s="13"/>
      <c r="B59" s="13"/>
      <c r="C59" s="13"/>
      <c r="D59" s="13"/>
      <c r="E59" s="13"/>
      <c r="F59" s="13"/>
    </row>
    <row r="60" spans="1:3" s="106" customFormat="1" ht="15">
      <c r="A60" s="108"/>
      <c r="B60" s="108"/>
      <c r="C60" s="108"/>
    </row>
    <row r="61" s="106" customFormat="1" ht="15"/>
    <row r="62" s="106" customFormat="1" ht="15"/>
    <row r="63" s="106" customFormat="1" ht="15"/>
    <row r="64" s="106" customFormat="1" ht="15"/>
    <row r="65" s="106" customFormat="1" ht="15"/>
    <row r="66" s="106" customFormat="1" ht="15"/>
    <row r="67" s="106" customFormat="1" ht="15"/>
    <row r="68" s="106" customFormat="1" ht="15"/>
    <row r="69" s="106" customFormat="1" ht="15"/>
    <row r="70" s="106" customFormat="1" ht="15"/>
    <row r="71" s="106" customFormat="1" ht="15"/>
    <row r="72" s="106" customFormat="1" ht="15"/>
    <row r="73" s="106" customFormat="1" ht="15"/>
    <row r="74" s="106" customFormat="1" ht="15"/>
    <row r="75" s="106" customFormat="1" ht="15"/>
    <row r="76" s="106" customFormat="1" ht="15"/>
    <row r="77" s="106" customFormat="1" ht="15"/>
    <row r="78" s="106" customFormat="1" ht="15"/>
    <row r="79" s="106" customFormat="1" ht="15"/>
    <row r="80" s="106" customFormat="1" ht="15"/>
    <row r="81" s="106" customFormat="1" ht="15"/>
    <row r="82" s="106" customFormat="1" ht="15"/>
    <row r="83" s="106" customFormat="1" ht="15"/>
    <row r="84" s="106" customFormat="1" ht="15"/>
    <row r="85" s="106" customFormat="1" ht="15"/>
    <row r="86" s="106" customFormat="1" ht="15"/>
    <row r="87" s="106" customFormat="1" ht="15"/>
    <row r="88" s="106" customFormat="1" ht="15"/>
    <row r="89" s="106" customFormat="1" ht="15"/>
    <row r="90" s="106" customFormat="1" ht="15"/>
    <row r="91" s="106" customFormat="1" ht="15"/>
    <row r="92" s="106" customFormat="1" ht="15"/>
    <row r="93" s="106" customFormat="1" ht="15"/>
    <row r="94" s="106" customFormat="1" ht="15"/>
    <row r="95" s="106" customFormat="1" ht="15"/>
    <row r="96" s="106" customFormat="1" ht="15"/>
    <row r="97" s="106" customFormat="1" ht="15"/>
    <row r="98" s="106" customFormat="1" ht="15"/>
    <row r="99" s="106" customFormat="1" ht="15"/>
    <row r="100" s="106" customFormat="1" ht="15"/>
    <row r="101" s="106" customFormat="1" ht="15"/>
    <row r="102" s="106" customFormat="1" ht="15"/>
    <row r="103" s="106" customFormat="1" ht="15"/>
    <row r="104" s="106" customFormat="1" ht="15"/>
    <row r="105" s="106" customFormat="1" ht="15"/>
    <row r="106" s="106" customFormat="1" ht="15"/>
    <row r="107" s="106" customFormat="1" ht="15"/>
    <row r="108" s="106" customFormat="1" ht="15"/>
    <row r="109" s="106" customFormat="1" ht="15"/>
    <row r="110" s="106" customFormat="1" ht="15"/>
    <row r="111" s="106" customFormat="1" ht="15"/>
    <row r="112" s="106" customFormat="1" ht="15"/>
    <row r="113" s="106" customFormat="1" ht="15"/>
    <row r="114" s="106" customFormat="1" ht="15"/>
    <row r="115" s="106" customFormat="1" ht="15"/>
    <row r="116" s="106" customFormat="1" ht="15"/>
    <row r="117" s="106" customFormat="1" ht="15"/>
    <row r="118" s="106" customFormat="1" ht="15"/>
    <row r="119" s="106" customFormat="1" ht="15"/>
    <row r="120" s="106" customFormat="1" ht="15"/>
    <row r="121" s="106" customFormat="1" ht="15"/>
    <row r="122" s="106" customFormat="1" ht="15"/>
    <row r="123" s="106" customFormat="1" ht="15"/>
    <row r="124" s="106" customFormat="1" ht="15"/>
    <row r="125" s="106" customFormat="1" ht="15"/>
    <row r="126" s="106" customFormat="1" ht="15"/>
    <row r="127" s="106" customFormat="1" ht="15"/>
    <row r="128" s="106" customFormat="1" ht="15"/>
    <row r="129" s="106" customFormat="1" ht="15"/>
    <row r="130" s="106" customFormat="1" ht="15"/>
    <row r="131" s="106" customFormat="1" ht="15"/>
    <row r="132" s="106" customFormat="1" ht="15"/>
    <row r="133" s="106" customFormat="1" ht="15"/>
    <row r="134" s="106" customFormat="1" ht="15"/>
    <row r="135" s="106" customFormat="1" ht="15"/>
    <row r="136" s="106" customFormat="1" ht="15"/>
    <row r="137" s="106" customFormat="1" ht="15"/>
    <row r="138" s="106" customFormat="1" ht="15"/>
    <row r="139" s="106" customFormat="1" ht="15"/>
    <row r="140" s="106" customFormat="1" ht="15"/>
    <row r="141" s="106" customFormat="1" ht="15"/>
    <row r="142" s="106" customFormat="1" ht="15"/>
    <row r="143" s="106" customFormat="1" ht="15"/>
    <row r="144" s="106" customFormat="1" ht="15"/>
    <row r="145" s="106" customFormat="1" ht="15"/>
    <row r="146" s="106" customFormat="1" ht="15"/>
    <row r="147" s="106" customFormat="1" ht="15"/>
    <row r="148" s="106" customFormat="1" ht="15"/>
    <row r="149" s="106" customFormat="1" ht="15"/>
    <row r="150" s="106" customFormat="1" ht="15"/>
    <row r="151" s="106" customFormat="1" ht="15"/>
    <row r="152" s="106" customFormat="1" ht="15"/>
    <row r="153" s="106" customFormat="1" ht="15"/>
    <row r="154" s="106" customFormat="1" ht="15"/>
    <row r="155" s="106" customFormat="1" ht="15"/>
    <row r="156" s="106" customFormat="1" ht="15"/>
    <row r="157" s="106" customFormat="1" ht="15"/>
    <row r="158" s="106" customFormat="1" ht="15"/>
    <row r="159" s="106" customFormat="1" ht="15"/>
    <row r="160" s="106" customFormat="1" ht="15"/>
    <row r="161" s="106" customFormat="1" ht="15"/>
    <row r="162" s="106" customFormat="1" ht="15"/>
    <row r="163" s="106" customFormat="1" ht="15"/>
    <row r="164" s="106" customFormat="1" ht="15"/>
    <row r="165" s="106" customFormat="1" ht="15"/>
    <row r="166" s="106" customFormat="1" ht="15"/>
    <row r="167" s="106" customFormat="1" ht="15"/>
    <row r="168" s="106" customFormat="1" ht="15"/>
    <row r="169" s="106" customFormat="1" ht="15"/>
    <row r="170" s="106" customFormat="1" ht="15"/>
    <row r="171" s="106" customFormat="1" ht="15"/>
    <row r="172" s="106" customFormat="1" ht="15"/>
    <row r="173" s="106" customFormat="1" ht="15"/>
    <row r="174" s="106" customFormat="1" ht="15"/>
  </sheetData>
  <sheetProtection sheet="1"/>
  <mergeCells count="4">
    <mergeCell ref="D8:F8"/>
    <mergeCell ref="A1:F1"/>
    <mergeCell ref="A56:F56"/>
    <mergeCell ref="A57:C57"/>
  </mergeCells>
  <printOptions horizontalCentered="1" verticalCentered="1"/>
  <pageMargins left="0.75" right="0.5" top="0.25" bottom="0.25" header="0" footer="0"/>
  <pageSetup fitToHeight="1" fitToWidth="1" horizontalDpi="1200" verticalDpi="1200" orientation="portrait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showOutlineSymbols="0" zoomScale="50" zoomScaleNormal="50" zoomScalePageLayoutView="0" workbookViewId="0" topLeftCell="A1">
      <selection activeCell="A6" sqref="A6"/>
    </sheetView>
  </sheetViews>
  <sheetFormatPr defaultColWidth="9.6640625" defaultRowHeight="15"/>
  <cols>
    <col min="1" max="1" width="26.4453125" style="18" customWidth="1"/>
    <col min="2" max="2" width="4.77734375" style="18" customWidth="1"/>
    <col min="3" max="3" width="57.77734375" style="18" customWidth="1"/>
    <col min="4" max="4" width="32.88671875" style="18" customWidth="1"/>
    <col min="5" max="5" width="9.6640625" style="18" customWidth="1"/>
    <col min="6" max="6" width="4.77734375" style="18" customWidth="1"/>
    <col min="7" max="7" width="57.88671875" style="18" customWidth="1"/>
    <col min="8" max="8" width="32.88671875" style="18" customWidth="1"/>
    <col min="9" max="16384" width="9.6640625" style="18" customWidth="1"/>
  </cols>
  <sheetData>
    <row r="1" spans="1:12" ht="75.75" customHeight="1">
      <c r="A1" s="215" t="s">
        <v>82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</row>
    <row r="7" ht="18">
      <c r="G7" s="19"/>
    </row>
    <row r="9" ht="76.5" customHeight="1"/>
    <row r="10" spans="1:11" ht="45" customHeight="1">
      <c r="A10" s="8" t="s">
        <v>81</v>
      </c>
      <c r="B10" s="8"/>
      <c r="C10" s="15"/>
      <c r="D10" s="16"/>
      <c r="E10" s="16"/>
      <c r="F10" s="16"/>
      <c r="G10" s="16"/>
      <c r="H10" s="16"/>
      <c r="I10" s="20" t="s">
        <v>31</v>
      </c>
      <c r="J10" s="16"/>
      <c r="K10" s="20"/>
    </row>
    <row r="11" spans="1:11" ht="45" customHeight="1">
      <c r="A11" s="16" t="s">
        <v>85</v>
      </c>
      <c r="B11" s="16"/>
      <c r="C11" s="72">
        <f>FHSDBUDREV1!C3</f>
        <v>0</v>
      </c>
      <c r="D11" s="8"/>
      <c r="E11" s="8"/>
      <c r="F11" s="8"/>
      <c r="G11" s="8"/>
      <c r="H11" s="16"/>
      <c r="I11" s="16"/>
      <c r="J11" s="16"/>
      <c r="K11" s="16"/>
    </row>
    <row r="12" spans="1:11" ht="45.75" customHeight="1">
      <c r="A12" s="17" t="s">
        <v>78</v>
      </c>
      <c r="B12" s="17"/>
      <c r="C12" s="73">
        <f>FHSDBUDREV1!C5</f>
        <v>0</v>
      </c>
      <c r="D12" s="16"/>
      <c r="E12" s="16"/>
      <c r="F12" s="16"/>
      <c r="G12" s="16"/>
      <c r="H12" s="16"/>
      <c r="I12" s="16"/>
      <c r="J12" s="16"/>
      <c r="K12" s="16"/>
    </row>
    <row r="13" ht="34.5" customHeight="1"/>
    <row r="14" spans="4:12" ht="57" customHeight="1">
      <c r="D14" s="22"/>
      <c r="E14" s="22"/>
      <c r="L14" s="23"/>
    </row>
    <row r="15" spans="1:8" ht="34.5" customHeight="1">
      <c r="A15" s="8" t="s">
        <v>24</v>
      </c>
      <c r="B15" s="6"/>
      <c r="C15" s="8" t="s">
        <v>87</v>
      </c>
      <c r="D15" s="6"/>
      <c r="E15" s="6"/>
      <c r="F15" s="6"/>
      <c r="G15" s="6"/>
      <c r="H15" s="11"/>
    </row>
    <row r="16" ht="39.75" customHeight="1"/>
    <row r="17" spans="3:9" ht="34.5" customHeight="1">
      <c r="C17" s="8" t="s">
        <v>98</v>
      </c>
      <c r="G17" s="9" t="s">
        <v>99</v>
      </c>
      <c r="I17" s="11"/>
    </row>
    <row r="18" spans="1:9" ht="34.5" customHeight="1">
      <c r="A18" s="24"/>
      <c r="B18" s="24"/>
      <c r="I18" s="11"/>
    </row>
    <row r="19" spans="1:14" ht="33" customHeight="1">
      <c r="A19" s="25"/>
      <c r="B19" s="25"/>
      <c r="C19" s="26" t="s">
        <v>94</v>
      </c>
      <c r="D19" s="7"/>
      <c r="E19" s="7"/>
      <c r="G19" s="26" t="s">
        <v>94</v>
      </c>
      <c r="I19" s="11"/>
      <c r="M19" s="11"/>
      <c r="N19" s="11"/>
    </row>
    <row r="20" spans="1:14" ht="50.25" customHeight="1" thickBot="1">
      <c r="A20" s="25"/>
      <c r="B20" s="25"/>
      <c r="M20" s="11"/>
      <c r="N20" s="11"/>
    </row>
    <row r="21" spans="1:14" ht="29.25" customHeight="1" thickBot="1">
      <c r="A21" s="25"/>
      <c r="B21" s="27"/>
      <c r="C21" s="28" t="s">
        <v>88</v>
      </c>
      <c r="D21" s="7" t="s">
        <v>0</v>
      </c>
      <c r="E21" s="29"/>
      <c r="F21" s="27"/>
      <c r="G21" s="28" t="s">
        <v>88</v>
      </c>
      <c r="H21" s="7" t="s">
        <v>0</v>
      </c>
      <c r="I21" s="11"/>
      <c r="M21" s="11"/>
      <c r="N21" s="11"/>
    </row>
    <row r="22" spans="1:14" ht="14.25" customHeight="1" thickBot="1">
      <c r="A22" s="25"/>
      <c r="B22" s="30"/>
      <c r="C22" s="28"/>
      <c r="D22" s="7"/>
      <c r="E22" s="29"/>
      <c r="F22" s="30"/>
      <c r="G22" s="28"/>
      <c r="H22" s="7"/>
      <c r="I22" s="11"/>
      <c r="M22" s="11"/>
      <c r="N22" s="11"/>
    </row>
    <row r="23" spans="1:14" ht="28.5" customHeight="1" thickBot="1">
      <c r="A23" s="25"/>
      <c r="B23" s="27"/>
      <c r="C23" s="28" t="s">
        <v>89</v>
      </c>
      <c r="D23" s="29"/>
      <c r="E23" s="6"/>
      <c r="F23" s="27"/>
      <c r="G23" s="28" t="s">
        <v>89</v>
      </c>
      <c r="H23" s="29"/>
      <c r="I23" s="24"/>
      <c r="M23" s="11"/>
      <c r="N23" s="11"/>
    </row>
    <row r="24" spans="1:14" ht="15.75" customHeight="1" thickBot="1">
      <c r="A24" s="25"/>
      <c r="B24" s="31"/>
      <c r="C24" s="28"/>
      <c r="D24" s="29"/>
      <c r="E24" s="6"/>
      <c r="F24" s="31"/>
      <c r="G24" s="28"/>
      <c r="H24" s="29"/>
      <c r="I24" s="24"/>
      <c r="M24" s="11"/>
      <c r="N24" s="11"/>
    </row>
    <row r="25" spans="2:14" ht="27" customHeight="1" thickBot="1">
      <c r="B25" s="27"/>
      <c r="C25" s="28" t="s">
        <v>90</v>
      </c>
      <c r="F25" s="27"/>
      <c r="G25" s="28" t="s">
        <v>90</v>
      </c>
      <c r="I25" s="24"/>
      <c r="M25" s="11"/>
      <c r="N25" s="11"/>
    </row>
    <row r="26" spans="2:14" ht="12" customHeight="1" thickBot="1">
      <c r="B26" s="31"/>
      <c r="C26" s="28"/>
      <c r="F26" s="31"/>
      <c r="G26" s="28"/>
      <c r="I26" s="24"/>
      <c r="M26" s="11"/>
      <c r="N26" s="11"/>
    </row>
    <row r="27" spans="2:9" ht="30.75" customHeight="1" thickBot="1">
      <c r="B27" s="27"/>
      <c r="C27" s="28" t="s">
        <v>91</v>
      </c>
      <c r="F27" s="27"/>
      <c r="G27" s="28" t="s">
        <v>91</v>
      </c>
      <c r="I27" s="24"/>
    </row>
    <row r="28" spans="2:9" ht="34.5" customHeight="1">
      <c r="B28" s="32"/>
      <c r="I28" s="24"/>
    </row>
    <row r="29" spans="1:12" ht="34.5" customHeight="1">
      <c r="A29" s="25"/>
      <c r="B29" s="25"/>
      <c r="C29" s="8" t="s">
        <v>26</v>
      </c>
      <c r="D29" s="33"/>
      <c r="E29" s="6"/>
      <c r="F29" s="11"/>
      <c r="G29" s="8" t="s">
        <v>119</v>
      </c>
      <c r="H29" s="8"/>
      <c r="I29" s="11"/>
      <c r="J29" s="11"/>
      <c r="K29" s="11"/>
      <c r="L29" s="11"/>
    </row>
    <row r="30" spans="1:9" ht="34.5" customHeight="1">
      <c r="A30" s="25"/>
      <c r="B30" s="25"/>
      <c r="C30" s="8" t="s">
        <v>92</v>
      </c>
      <c r="D30" s="33"/>
      <c r="E30" s="6"/>
      <c r="F30" s="11"/>
      <c r="G30" s="8" t="s">
        <v>92</v>
      </c>
      <c r="H30" s="8"/>
      <c r="I30" s="24"/>
    </row>
    <row r="31" spans="1:9" ht="34.5" customHeight="1">
      <c r="A31" s="25"/>
      <c r="B31" s="25"/>
      <c r="C31" s="8" t="s">
        <v>93</v>
      </c>
      <c r="D31" s="33"/>
      <c r="E31" s="6"/>
      <c r="F31" s="11"/>
      <c r="G31" s="8" t="s">
        <v>93</v>
      </c>
      <c r="H31" s="8"/>
      <c r="I31" s="24"/>
    </row>
    <row r="32" spans="1:9" ht="34.5" customHeight="1">
      <c r="A32" s="25"/>
      <c r="B32" s="25"/>
      <c r="C32" s="6"/>
      <c r="D32" s="29"/>
      <c r="E32" s="29"/>
      <c r="F32" s="11"/>
      <c r="G32" s="6"/>
      <c r="H32" s="29"/>
      <c r="I32" s="24"/>
    </row>
    <row r="33" spans="1:9" ht="34.5" customHeight="1">
      <c r="A33" s="34"/>
      <c r="B33" s="34"/>
      <c r="C33" s="8" t="s">
        <v>27</v>
      </c>
      <c r="D33" s="20" t="s">
        <v>29</v>
      </c>
      <c r="E33" s="29"/>
      <c r="F33" s="8"/>
      <c r="G33" s="8" t="s">
        <v>27</v>
      </c>
      <c r="H33" s="20" t="s">
        <v>29</v>
      </c>
      <c r="I33" s="24"/>
    </row>
    <row r="34" spans="1:9" ht="49.5" customHeight="1">
      <c r="A34" s="35" t="s">
        <v>52</v>
      </c>
      <c r="B34" s="35"/>
      <c r="C34" s="8"/>
      <c r="D34" s="36" t="s">
        <v>28</v>
      </c>
      <c r="E34" s="37"/>
      <c r="F34" s="35" t="s">
        <v>52</v>
      </c>
      <c r="G34" s="8"/>
      <c r="H34" s="36" t="s">
        <v>28</v>
      </c>
      <c r="I34" s="24"/>
    </row>
    <row r="35" spans="1:9" ht="49.5" customHeight="1">
      <c r="A35" s="35" t="s">
        <v>53</v>
      </c>
      <c r="B35" s="35"/>
      <c r="C35" s="38"/>
      <c r="D35" s="39" t="s">
        <v>28</v>
      </c>
      <c r="E35" s="37"/>
      <c r="F35" s="35" t="s">
        <v>53</v>
      </c>
      <c r="G35" s="38"/>
      <c r="H35" s="39" t="s">
        <v>28</v>
      </c>
      <c r="I35" s="24"/>
    </row>
    <row r="36" spans="1:8" ht="49.5" customHeight="1">
      <c r="A36" s="35" t="s">
        <v>54</v>
      </c>
      <c r="B36" s="35"/>
      <c r="C36" s="38"/>
      <c r="D36" s="39" t="s">
        <v>28</v>
      </c>
      <c r="E36" s="37"/>
      <c r="F36" s="35" t="s">
        <v>54</v>
      </c>
      <c r="G36" s="38"/>
      <c r="H36" s="39" t="s">
        <v>28</v>
      </c>
    </row>
    <row r="37" spans="1:8" ht="49.5" customHeight="1">
      <c r="A37" s="35" t="s">
        <v>57</v>
      </c>
      <c r="B37" s="35"/>
      <c r="C37" s="38"/>
      <c r="D37" s="39" t="s">
        <v>28</v>
      </c>
      <c r="E37" s="37"/>
      <c r="F37" s="35" t="s">
        <v>57</v>
      </c>
      <c r="G37" s="38"/>
      <c r="H37" s="39" t="s">
        <v>28</v>
      </c>
    </row>
    <row r="38" spans="1:8" ht="49.5" customHeight="1">
      <c r="A38" s="35" t="s">
        <v>58</v>
      </c>
      <c r="B38" s="35"/>
      <c r="C38" s="40"/>
      <c r="D38" s="41" t="s">
        <v>28</v>
      </c>
      <c r="E38" s="37"/>
      <c r="F38" s="35" t="s">
        <v>58</v>
      </c>
      <c r="G38" s="40"/>
      <c r="H38" s="41" t="s">
        <v>28</v>
      </c>
    </row>
    <row r="39" ht="45.75" customHeight="1"/>
    <row r="40" spans="1:9" ht="45.75" customHeight="1">
      <c r="A40" s="8" t="s">
        <v>25</v>
      </c>
      <c r="B40" s="6"/>
      <c r="C40" s="8" t="s">
        <v>38</v>
      </c>
      <c r="D40" s="11"/>
      <c r="E40" s="11"/>
      <c r="I40" s="24"/>
    </row>
    <row r="41" spans="3:8" ht="45.75" customHeight="1">
      <c r="C41" s="218"/>
      <c r="D41" s="219"/>
      <c r="E41" s="219"/>
      <c r="F41" s="219"/>
      <c r="G41" s="219"/>
      <c r="H41" s="219"/>
    </row>
    <row r="42" spans="3:8" ht="45.75" customHeight="1">
      <c r="C42" s="219"/>
      <c r="D42" s="219"/>
      <c r="E42" s="219"/>
      <c r="F42" s="219"/>
      <c r="G42" s="219"/>
      <c r="H42" s="219"/>
    </row>
    <row r="43" spans="3:12" ht="62.25" customHeight="1">
      <c r="C43" s="219"/>
      <c r="D43" s="219"/>
      <c r="E43" s="219"/>
      <c r="F43" s="219"/>
      <c r="G43" s="219"/>
      <c r="H43" s="219"/>
      <c r="I43" s="19"/>
      <c r="J43" s="19"/>
      <c r="K43" s="19"/>
      <c r="L43" s="19"/>
    </row>
    <row r="44" spans="3:8" ht="49.5" customHeight="1">
      <c r="C44" s="219"/>
      <c r="D44" s="219"/>
      <c r="E44" s="219"/>
      <c r="F44" s="219"/>
      <c r="G44" s="219"/>
      <c r="H44" s="219"/>
    </row>
    <row r="45" spans="1:8" ht="49.5" customHeight="1">
      <c r="A45" s="24"/>
      <c r="B45" s="24"/>
      <c r="C45" s="219"/>
      <c r="D45" s="219"/>
      <c r="E45" s="219"/>
      <c r="F45" s="219"/>
      <c r="G45" s="219"/>
      <c r="H45" s="219"/>
    </row>
    <row r="46" spans="1:8" ht="49.5" customHeight="1">
      <c r="A46" s="24"/>
      <c r="B46" s="24"/>
      <c r="C46" s="219"/>
      <c r="D46" s="219"/>
      <c r="E46" s="219"/>
      <c r="F46" s="219"/>
      <c r="G46" s="219"/>
      <c r="H46" s="219"/>
    </row>
    <row r="47" spans="1:12" ht="49.5" customHeight="1" thickBot="1">
      <c r="A47" s="24"/>
      <c r="B47" s="24"/>
      <c r="C47" s="42"/>
      <c r="H47" s="19"/>
      <c r="I47" s="19"/>
      <c r="J47" s="19"/>
      <c r="K47" s="19"/>
      <c r="L47" s="19"/>
    </row>
    <row r="48" spans="1:12" ht="49.5" customHeight="1">
      <c r="A48" s="43"/>
      <c r="B48" s="44"/>
      <c r="C48" s="44"/>
      <c r="D48" s="44"/>
      <c r="E48" s="44"/>
      <c r="F48" s="44"/>
      <c r="G48" s="45" t="s">
        <v>118</v>
      </c>
      <c r="H48" s="44"/>
      <c r="I48" s="44"/>
      <c r="J48" s="44"/>
      <c r="K48" s="44"/>
      <c r="L48" s="46"/>
    </row>
    <row r="49" spans="1:12" ht="49.5" customHeight="1">
      <c r="A49" s="47"/>
      <c r="B49" s="19"/>
      <c r="C49" s="19"/>
      <c r="D49" s="19"/>
      <c r="E49" s="19"/>
      <c r="F49" s="19"/>
      <c r="G49" s="48"/>
      <c r="H49" s="49"/>
      <c r="I49" s="21"/>
      <c r="J49" s="21"/>
      <c r="K49" s="21"/>
      <c r="L49" s="50"/>
    </row>
    <row r="50" spans="1:12" ht="49.5" customHeight="1">
      <c r="A50" s="51"/>
      <c r="B50" s="19"/>
      <c r="C50" s="19"/>
      <c r="D50" s="19"/>
      <c r="E50" s="19"/>
      <c r="F50" s="19"/>
      <c r="G50" s="52" t="s">
        <v>114</v>
      </c>
      <c r="H50" s="53"/>
      <c r="I50" s="53"/>
      <c r="J50" s="53" t="s">
        <v>115</v>
      </c>
      <c r="K50" s="53"/>
      <c r="L50" s="54"/>
    </row>
    <row r="51" spans="1:12" ht="49.5" customHeight="1">
      <c r="A51" s="51"/>
      <c r="B51" s="19"/>
      <c r="C51" s="19"/>
      <c r="D51" s="19"/>
      <c r="E51" s="19"/>
      <c r="F51" s="19"/>
      <c r="G51" s="55"/>
      <c r="H51" s="49"/>
      <c r="I51" s="49"/>
      <c r="J51" s="49"/>
      <c r="K51" s="49"/>
      <c r="L51" s="56"/>
    </row>
    <row r="52" spans="1:12" ht="49.5" customHeight="1">
      <c r="A52" s="51"/>
      <c r="B52" s="19"/>
      <c r="C52" s="19"/>
      <c r="D52" s="19"/>
      <c r="E52" s="19"/>
      <c r="F52" s="19"/>
      <c r="G52" s="52" t="s">
        <v>116</v>
      </c>
      <c r="H52" s="53"/>
      <c r="I52" s="53"/>
      <c r="J52" s="53" t="s">
        <v>79</v>
      </c>
      <c r="K52" s="53"/>
      <c r="L52" s="54"/>
    </row>
    <row r="53" spans="1:12" ht="49.5" customHeight="1">
      <c r="A53" s="51"/>
      <c r="B53" s="19"/>
      <c r="C53" s="19"/>
      <c r="D53" s="19"/>
      <c r="E53" s="19"/>
      <c r="F53" s="19"/>
      <c r="G53" s="21"/>
      <c r="H53" s="19"/>
      <c r="I53" s="19"/>
      <c r="J53" s="19"/>
      <c r="K53" s="19"/>
      <c r="L53" s="54"/>
    </row>
    <row r="54" spans="1:12" ht="49.5" customHeight="1" thickBot="1">
      <c r="A54" s="57"/>
      <c r="B54" s="58"/>
      <c r="C54" s="58"/>
      <c r="D54" s="58"/>
      <c r="E54" s="58"/>
      <c r="F54" s="58"/>
      <c r="G54" s="59" t="s">
        <v>117</v>
      </c>
      <c r="H54" s="58"/>
      <c r="I54" s="58"/>
      <c r="J54" s="58"/>
      <c r="K54" s="58"/>
      <c r="L54" s="60"/>
    </row>
    <row r="55" ht="49.5" customHeight="1"/>
    <row r="56" ht="49.5" customHeight="1" thickBot="1"/>
    <row r="57" spans="1:12" ht="49.5" customHeight="1">
      <c r="A57" s="216" t="s">
        <v>113</v>
      </c>
      <c r="B57" s="217"/>
      <c r="C57" s="217"/>
      <c r="D57" s="44"/>
      <c r="E57" s="44"/>
      <c r="F57" s="44"/>
      <c r="G57" s="44"/>
      <c r="H57" s="44"/>
      <c r="I57" s="44"/>
      <c r="J57" s="44"/>
      <c r="K57" s="44"/>
      <c r="L57" s="46"/>
    </row>
    <row r="58" spans="1:12" ht="49.5" customHeight="1">
      <c r="A58" s="51"/>
      <c r="B58" s="61"/>
      <c r="C58" s="61"/>
      <c r="D58" s="48" t="s">
        <v>30</v>
      </c>
      <c r="E58" s="19"/>
      <c r="F58" s="19"/>
      <c r="G58" s="48"/>
      <c r="H58" s="62"/>
      <c r="I58" s="21"/>
      <c r="J58" s="21"/>
      <c r="K58" s="21"/>
      <c r="L58" s="50"/>
    </row>
    <row r="59" spans="1:12" ht="49.5" customHeight="1">
      <c r="A59" s="51"/>
      <c r="B59" s="7"/>
      <c r="C59" s="7"/>
      <c r="D59" s="63"/>
      <c r="E59" s="64"/>
      <c r="F59" s="19"/>
      <c r="G59" s="52" t="s">
        <v>80</v>
      </c>
      <c r="H59" s="53"/>
      <c r="I59" s="53"/>
      <c r="J59" s="53" t="s">
        <v>79</v>
      </c>
      <c r="K59" s="53"/>
      <c r="L59" s="54"/>
    </row>
    <row r="60" spans="1:12" ht="49.5" customHeight="1">
      <c r="A60" s="51"/>
      <c r="B60" s="61"/>
      <c r="C60" s="61"/>
      <c r="D60" s="48" t="s">
        <v>39</v>
      </c>
      <c r="E60" s="19"/>
      <c r="F60" s="19"/>
      <c r="G60" s="55" t="s">
        <v>37</v>
      </c>
      <c r="H60" s="55"/>
      <c r="I60" s="21"/>
      <c r="J60" s="21"/>
      <c r="K60" s="21"/>
      <c r="L60" s="54"/>
    </row>
    <row r="61" spans="1:12" ht="30.75" thickBot="1">
      <c r="A61" s="57"/>
      <c r="B61" s="58"/>
      <c r="C61" s="58"/>
      <c r="D61" s="58"/>
      <c r="E61" s="58"/>
      <c r="F61" s="58"/>
      <c r="G61" s="65"/>
      <c r="H61" s="65"/>
      <c r="I61" s="58"/>
      <c r="J61" s="66" t="s">
        <v>95</v>
      </c>
      <c r="K61" s="66"/>
      <c r="L61" s="67"/>
    </row>
    <row r="62" spans="1:4" ht="27.75">
      <c r="A62" s="68"/>
      <c r="B62" s="69"/>
      <c r="C62" s="69"/>
      <c r="D62" s="69"/>
    </row>
    <row r="64" spans="1:3" ht="27.75">
      <c r="A64" s="68" t="s">
        <v>120</v>
      </c>
      <c r="B64" s="69"/>
      <c r="C64" s="69"/>
    </row>
  </sheetData>
  <sheetProtection/>
  <mergeCells count="3">
    <mergeCell ref="A1:L1"/>
    <mergeCell ref="A57:C57"/>
    <mergeCell ref="C41:H46"/>
  </mergeCells>
  <printOptions horizontalCentered="1" verticalCentered="1"/>
  <pageMargins left="0.25" right="0.25" top="0.25" bottom="0.3" header="0" footer="0"/>
  <pageSetup fitToHeight="1" fitToWidth="1" horizontalDpi="1200" verticalDpi="1200" orientation="portrait" scale="2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3"/>
  <sheetViews>
    <sheetView workbookViewId="0" topLeftCell="A2">
      <selection activeCell="A2" sqref="A2"/>
    </sheetView>
  </sheetViews>
  <sheetFormatPr defaultColWidth="9.77734375" defaultRowHeight="15"/>
  <cols>
    <col min="1" max="1" width="16.5546875" style="14" customWidth="1"/>
    <col min="2" max="2" width="35.5546875" style="14" customWidth="1"/>
    <col min="3" max="3" width="21.77734375" style="14" customWidth="1"/>
    <col min="4" max="4" width="14.5546875" style="76" customWidth="1"/>
    <col min="5" max="5" width="17.88671875" style="74" customWidth="1"/>
    <col min="6" max="6" width="14.99609375" style="75" customWidth="1"/>
    <col min="7" max="7" width="15.99609375" style="14" customWidth="1"/>
    <col min="8" max="8" width="18.10546875" style="14" bestFit="1" customWidth="1"/>
    <col min="9" max="9" width="24.10546875" style="14" customWidth="1"/>
    <col min="10" max="10" width="14.77734375" style="98" customWidth="1"/>
    <col min="11" max="54" width="9.77734375" style="98" customWidth="1"/>
    <col min="55" max="16384" width="9.77734375" style="14" customWidth="1"/>
  </cols>
  <sheetData>
    <row r="1" spans="4:6" s="98" customFormat="1" ht="43.5" customHeight="1">
      <c r="D1" s="99"/>
      <c r="E1" s="100"/>
      <c r="F1" s="101"/>
    </row>
    <row r="2" spans="3:9" s="98" customFormat="1" ht="30" customHeight="1">
      <c r="C2" s="220" t="s">
        <v>102</v>
      </c>
      <c r="D2" s="220"/>
      <c r="E2" s="103"/>
      <c r="F2" s="101"/>
      <c r="H2" s="104" t="s">
        <v>0</v>
      </c>
      <c r="I2" s="105" t="s">
        <v>0</v>
      </c>
    </row>
    <row r="3" spans="1:9" s="98" customFormat="1" ht="30" customHeight="1">
      <c r="A3" s="102" t="s">
        <v>103</v>
      </c>
      <c r="B3" s="158">
        <f>FHSDBUDREV1!C3</f>
        <v>0</v>
      </c>
      <c r="D3" s="99"/>
      <c r="E3" s="100"/>
      <c r="F3" s="101"/>
      <c r="H3" s="105" t="s">
        <v>104</v>
      </c>
      <c r="I3" s="224"/>
    </row>
    <row r="4" spans="1:9" s="98" customFormat="1" ht="30" customHeight="1">
      <c r="A4" s="104" t="s">
        <v>105</v>
      </c>
      <c r="B4" s="159">
        <f>FHSDBUDREV1!C4</f>
        <v>0</v>
      </c>
      <c r="D4" s="99"/>
      <c r="E4" s="100"/>
      <c r="F4" s="101"/>
      <c r="H4" s="104"/>
      <c r="I4" s="105"/>
    </row>
    <row r="5" spans="1:9" s="98" customFormat="1" ht="30" customHeight="1">
      <c r="A5" s="98" t="s">
        <v>78</v>
      </c>
      <c r="B5" s="159">
        <f>FHSDBUDREV1!C5</f>
        <v>0</v>
      </c>
      <c r="D5" s="99"/>
      <c r="E5" s="100"/>
      <c r="F5" s="101"/>
      <c r="H5" s="104"/>
      <c r="I5" s="105"/>
    </row>
    <row r="6" spans="4:6" s="98" customFormat="1" ht="30" customHeight="1" thickBot="1">
      <c r="D6" s="99"/>
      <c r="E6" s="100"/>
      <c r="F6" s="101"/>
    </row>
    <row r="7" spans="1:9" s="98" customFormat="1" ht="90.75" customHeight="1" thickBot="1">
      <c r="A7" s="160" t="s">
        <v>106</v>
      </c>
      <c r="B7" s="160" t="s">
        <v>107</v>
      </c>
      <c r="C7" s="161" t="s">
        <v>108</v>
      </c>
      <c r="D7" s="162" t="s">
        <v>109</v>
      </c>
      <c r="E7" s="163" t="s">
        <v>121</v>
      </c>
      <c r="F7" s="164" t="s">
        <v>110</v>
      </c>
      <c r="G7" s="160" t="s">
        <v>123</v>
      </c>
      <c r="H7" s="165" t="s">
        <v>124</v>
      </c>
      <c r="I7" s="165" t="s">
        <v>125</v>
      </c>
    </row>
    <row r="8" spans="1:9" s="173" customFormat="1" ht="21" customHeight="1" thickBot="1">
      <c r="A8" s="166"/>
      <c r="B8" s="166"/>
      <c r="C8" s="166"/>
      <c r="D8" s="167" t="s">
        <v>1</v>
      </c>
      <c r="E8" s="168" t="s">
        <v>2</v>
      </c>
      <c r="F8" s="169" t="s">
        <v>18</v>
      </c>
      <c r="G8" s="170" t="s">
        <v>122</v>
      </c>
      <c r="H8" s="171" t="s">
        <v>128</v>
      </c>
      <c r="I8" s="172" t="s">
        <v>126</v>
      </c>
    </row>
    <row r="9" spans="1:9" ht="30" customHeight="1">
      <c r="A9" s="80"/>
      <c r="B9" s="81"/>
      <c r="C9" s="82"/>
      <c r="D9" s="83"/>
      <c r="E9" s="84"/>
      <c r="F9" s="85"/>
      <c r="G9" s="71">
        <f>D9*E9*F9</f>
        <v>0</v>
      </c>
      <c r="H9" s="191">
        <f>I9*12</f>
        <v>0</v>
      </c>
      <c r="I9" s="188">
        <f>G9/12</f>
        <v>0</v>
      </c>
    </row>
    <row r="10" spans="1:9" ht="30" customHeight="1">
      <c r="A10" s="86"/>
      <c r="B10" s="87"/>
      <c r="C10" s="88"/>
      <c r="D10" s="89"/>
      <c r="E10" s="90"/>
      <c r="F10" s="91"/>
      <c r="G10" s="70">
        <f aca="true" t="shared" si="0" ref="G10:G22">D10*E10*F10</f>
        <v>0</v>
      </c>
      <c r="H10" s="192">
        <f aca="true" t="shared" si="1" ref="H10:H22">I10*12</f>
        <v>0</v>
      </c>
      <c r="I10" s="189">
        <f aca="true" t="shared" si="2" ref="I10:I22">G10/12</f>
        <v>0</v>
      </c>
    </row>
    <row r="11" spans="1:9" ht="30" customHeight="1">
      <c r="A11" s="86"/>
      <c r="B11" s="87"/>
      <c r="C11" s="88"/>
      <c r="D11" s="89"/>
      <c r="E11" s="90"/>
      <c r="F11" s="91"/>
      <c r="G11" s="70">
        <f t="shared" si="0"/>
        <v>0</v>
      </c>
      <c r="H11" s="192">
        <f t="shared" si="1"/>
        <v>0</v>
      </c>
      <c r="I11" s="189">
        <f t="shared" si="2"/>
        <v>0</v>
      </c>
    </row>
    <row r="12" spans="1:9" ht="30" customHeight="1">
      <c r="A12" s="86"/>
      <c r="B12" s="87"/>
      <c r="C12" s="88"/>
      <c r="D12" s="89"/>
      <c r="E12" s="90"/>
      <c r="F12" s="91"/>
      <c r="G12" s="70">
        <f t="shared" si="0"/>
        <v>0</v>
      </c>
      <c r="H12" s="192">
        <f t="shared" si="1"/>
        <v>0</v>
      </c>
      <c r="I12" s="189">
        <f t="shared" si="2"/>
        <v>0</v>
      </c>
    </row>
    <row r="13" spans="1:9" ht="30" customHeight="1">
      <c r="A13" s="86"/>
      <c r="B13" s="87"/>
      <c r="C13" s="88"/>
      <c r="D13" s="89"/>
      <c r="E13" s="90"/>
      <c r="F13" s="91"/>
      <c r="G13" s="70">
        <f t="shared" si="0"/>
        <v>0</v>
      </c>
      <c r="H13" s="192">
        <f t="shared" si="1"/>
        <v>0</v>
      </c>
      <c r="I13" s="189">
        <f t="shared" si="2"/>
        <v>0</v>
      </c>
    </row>
    <row r="14" spans="1:9" ht="30" customHeight="1">
      <c r="A14" s="86"/>
      <c r="B14" s="87"/>
      <c r="C14" s="88"/>
      <c r="D14" s="89"/>
      <c r="E14" s="90"/>
      <c r="F14" s="91"/>
      <c r="G14" s="70">
        <f t="shared" si="0"/>
        <v>0</v>
      </c>
      <c r="H14" s="192">
        <f t="shared" si="1"/>
        <v>0</v>
      </c>
      <c r="I14" s="189">
        <f t="shared" si="2"/>
        <v>0</v>
      </c>
    </row>
    <row r="15" spans="1:9" ht="30" customHeight="1">
      <c r="A15" s="86"/>
      <c r="B15" s="87"/>
      <c r="C15" s="88"/>
      <c r="D15" s="89"/>
      <c r="E15" s="90"/>
      <c r="F15" s="91"/>
      <c r="G15" s="70">
        <f t="shared" si="0"/>
        <v>0</v>
      </c>
      <c r="H15" s="192">
        <f t="shared" si="1"/>
        <v>0</v>
      </c>
      <c r="I15" s="189">
        <f t="shared" si="2"/>
        <v>0</v>
      </c>
    </row>
    <row r="16" spans="1:9" ht="30" customHeight="1">
      <c r="A16" s="86"/>
      <c r="B16" s="87"/>
      <c r="C16" s="88"/>
      <c r="D16" s="89"/>
      <c r="E16" s="90"/>
      <c r="F16" s="91"/>
      <c r="G16" s="70">
        <f t="shared" si="0"/>
        <v>0</v>
      </c>
      <c r="H16" s="192">
        <f t="shared" si="1"/>
        <v>0</v>
      </c>
      <c r="I16" s="189">
        <f t="shared" si="2"/>
        <v>0</v>
      </c>
    </row>
    <row r="17" spans="1:9" ht="30" customHeight="1">
      <c r="A17" s="86"/>
      <c r="B17" s="87"/>
      <c r="C17" s="88"/>
      <c r="D17" s="89"/>
      <c r="E17" s="90"/>
      <c r="F17" s="91"/>
      <c r="G17" s="70">
        <f t="shared" si="0"/>
        <v>0</v>
      </c>
      <c r="H17" s="192">
        <f t="shared" si="1"/>
        <v>0</v>
      </c>
      <c r="I17" s="189">
        <f t="shared" si="2"/>
        <v>0</v>
      </c>
    </row>
    <row r="18" spans="1:9" ht="30" customHeight="1">
      <c r="A18" s="86"/>
      <c r="B18" s="87"/>
      <c r="C18" s="88"/>
      <c r="D18" s="89"/>
      <c r="E18" s="90"/>
      <c r="F18" s="91"/>
      <c r="G18" s="70">
        <f t="shared" si="0"/>
        <v>0</v>
      </c>
      <c r="H18" s="192">
        <f t="shared" si="1"/>
        <v>0</v>
      </c>
      <c r="I18" s="189">
        <f t="shared" si="2"/>
        <v>0</v>
      </c>
    </row>
    <row r="19" spans="1:9" ht="30" customHeight="1">
      <c r="A19" s="86"/>
      <c r="B19" s="87"/>
      <c r="C19" s="88"/>
      <c r="D19" s="89"/>
      <c r="E19" s="90"/>
      <c r="F19" s="91"/>
      <c r="G19" s="70">
        <f t="shared" si="0"/>
        <v>0</v>
      </c>
      <c r="H19" s="192">
        <f t="shared" si="1"/>
        <v>0</v>
      </c>
      <c r="I19" s="189">
        <f t="shared" si="2"/>
        <v>0</v>
      </c>
    </row>
    <row r="20" spans="1:9" ht="30" customHeight="1">
      <c r="A20" s="86"/>
      <c r="B20" s="87"/>
      <c r="C20" s="88"/>
      <c r="D20" s="89"/>
      <c r="E20" s="90"/>
      <c r="F20" s="91"/>
      <c r="G20" s="70">
        <f t="shared" si="0"/>
        <v>0</v>
      </c>
      <c r="H20" s="192">
        <f t="shared" si="1"/>
        <v>0</v>
      </c>
      <c r="I20" s="189">
        <f t="shared" si="2"/>
        <v>0</v>
      </c>
    </row>
    <row r="21" spans="1:9" ht="30" customHeight="1">
      <c r="A21" s="86"/>
      <c r="B21" s="87"/>
      <c r="C21" s="88"/>
      <c r="D21" s="89"/>
      <c r="E21" s="90"/>
      <c r="F21" s="91"/>
      <c r="G21" s="70">
        <f t="shared" si="0"/>
        <v>0</v>
      </c>
      <c r="H21" s="192">
        <f t="shared" si="1"/>
        <v>0</v>
      </c>
      <c r="I21" s="189">
        <f t="shared" si="2"/>
        <v>0</v>
      </c>
    </row>
    <row r="22" spans="1:9" ht="30" customHeight="1">
      <c r="A22" s="86"/>
      <c r="B22" s="87"/>
      <c r="C22" s="88"/>
      <c r="D22" s="89"/>
      <c r="E22" s="90"/>
      <c r="F22" s="91"/>
      <c r="G22" s="70">
        <f t="shared" si="0"/>
        <v>0</v>
      </c>
      <c r="H22" s="192">
        <f t="shared" si="1"/>
        <v>0</v>
      </c>
      <c r="I22" s="189">
        <f t="shared" si="2"/>
        <v>0</v>
      </c>
    </row>
    <row r="23" spans="1:9" ht="30" customHeight="1" thickBot="1">
      <c r="A23" s="174" t="s">
        <v>111</v>
      </c>
      <c r="B23" s="175"/>
      <c r="C23" s="176"/>
      <c r="D23" s="177"/>
      <c r="E23" s="178"/>
      <c r="F23" s="179"/>
      <c r="G23" s="187">
        <f>SUM(G9:G22)</f>
        <v>0</v>
      </c>
      <c r="H23" s="193">
        <f>SUM(H9:H22)</f>
        <v>0</v>
      </c>
      <c r="I23" s="190">
        <f>SUM(I9:I22)</f>
        <v>0</v>
      </c>
    </row>
    <row r="24" spans="1:9" s="98" customFormat="1" ht="34.5" customHeight="1">
      <c r="A24" s="221" t="s">
        <v>112</v>
      </c>
      <c r="B24" s="222"/>
      <c r="C24" s="222"/>
      <c r="D24" s="222"/>
      <c r="E24" s="222"/>
      <c r="F24" s="222"/>
      <c r="G24" s="222"/>
      <c r="H24" s="222"/>
      <c r="I24" s="223"/>
    </row>
    <row r="25" spans="1:9" s="98" customFormat="1" ht="34.5" customHeight="1">
      <c r="A25" s="92"/>
      <c r="B25" s="93"/>
      <c r="C25" s="93"/>
      <c r="D25" s="94"/>
      <c r="E25" s="95"/>
      <c r="F25" s="96"/>
      <c r="G25" s="93"/>
      <c r="H25" s="93"/>
      <c r="I25" s="97"/>
    </row>
    <row r="26" spans="1:9" s="98" customFormat="1" ht="34.5" customHeight="1">
      <c r="A26" s="180" t="s">
        <v>127</v>
      </c>
      <c r="B26" s="93"/>
      <c r="C26" s="93"/>
      <c r="D26" s="94"/>
      <c r="E26" s="95"/>
      <c r="F26" s="96"/>
      <c r="G26" s="93"/>
      <c r="H26" s="93"/>
      <c r="I26" s="97"/>
    </row>
    <row r="27" spans="1:9" s="98" customFormat="1" ht="15.75" thickBot="1">
      <c r="A27" s="181" t="s">
        <v>131</v>
      </c>
      <c r="B27" s="79"/>
      <c r="C27" s="182"/>
      <c r="D27" s="183"/>
      <c r="E27" s="184"/>
      <c r="F27" s="185"/>
      <c r="G27" s="182"/>
      <c r="H27" s="182"/>
      <c r="I27" s="186"/>
    </row>
    <row r="28" spans="4:6" s="98" customFormat="1" ht="15">
      <c r="D28" s="99"/>
      <c r="E28" s="100"/>
      <c r="F28" s="101"/>
    </row>
    <row r="29" spans="4:6" s="98" customFormat="1" ht="15">
      <c r="D29" s="99"/>
      <c r="E29" s="100"/>
      <c r="F29" s="101"/>
    </row>
    <row r="30" spans="4:6" s="98" customFormat="1" ht="15">
      <c r="D30" s="99"/>
      <c r="E30" s="100"/>
      <c r="F30" s="101"/>
    </row>
    <row r="31" spans="4:6" s="98" customFormat="1" ht="15">
      <c r="D31" s="99"/>
      <c r="E31" s="100"/>
      <c r="F31" s="101"/>
    </row>
    <row r="32" spans="4:6" s="98" customFormat="1" ht="15">
      <c r="D32" s="99"/>
      <c r="E32" s="100"/>
      <c r="F32" s="101"/>
    </row>
    <row r="33" spans="4:6" s="98" customFormat="1" ht="15">
      <c r="D33" s="99"/>
      <c r="E33" s="100"/>
      <c r="F33" s="101"/>
    </row>
    <row r="34" spans="4:6" s="98" customFormat="1" ht="15">
      <c r="D34" s="99"/>
      <c r="E34" s="100"/>
      <c r="F34" s="101"/>
    </row>
    <row r="35" spans="4:6" s="98" customFormat="1" ht="15">
      <c r="D35" s="99"/>
      <c r="E35" s="100"/>
      <c r="F35" s="101"/>
    </row>
    <row r="36" spans="4:6" s="98" customFormat="1" ht="15">
      <c r="D36" s="99"/>
      <c r="E36" s="100"/>
      <c r="F36" s="101"/>
    </row>
    <row r="37" spans="4:6" s="98" customFormat="1" ht="15">
      <c r="D37" s="99"/>
      <c r="E37" s="100"/>
      <c r="F37" s="101"/>
    </row>
    <row r="38" spans="4:6" s="98" customFormat="1" ht="15">
      <c r="D38" s="99"/>
      <c r="E38" s="100"/>
      <c r="F38" s="101"/>
    </row>
    <row r="39" spans="4:6" s="98" customFormat="1" ht="15">
      <c r="D39" s="99"/>
      <c r="E39" s="100"/>
      <c r="F39" s="101"/>
    </row>
    <row r="40" spans="4:6" s="98" customFormat="1" ht="15">
      <c r="D40" s="99"/>
      <c r="E40" s="100"/>
      <c r="F40" s="101"/>
    </row>
    <row r="41" spans="4:6" s="98" customFormat="1" ht="15">
      <c r="D41" s="99"/>
      <c r="E41" s="100"/>
      <c r="F41" s="101"/>
    </row>
    <row r="42" spans="4:6" s="98" customFormat="1" ht="15">
      <c r="D42" s="99"/>
      <c r="E42" s="100"/>
      <c r="F42" s="101"/>
    </row>
    <row r="43" spans="4:6" s="98" customFormat="1" ht="15">
      <c r="D43" s="99"/>
      <c r="E43" s="100"/>
      <c r="F43" s="101"/>
    </row>
    <row r="44" spans="4:6" s="98" customFormat="1" ht="15">
      <c r="D44" s="99"/>
      <c r="E44" s="100"/>
      <c r="F44" s="101"/>
    </row>
    <row r="45" spans="4:6" s="98" customFormat="1" ht="15">
      <c r="D45" s="99"/>
      <c r="E45" s="100"/>
      <c r="F45" s="101"/>
    </row>
    <row r="46" spans="4:6" s="98" customFormat="1" ht="15">
      <c r="D46" s="99"/>
      <c r="E46" s="100"/>
      <c r="F46" s="101"/>
    </row>
    <row r="47" spans="4:6" s="98" customFormat="1" ht="15">
      <c r="D47" s="99"/>
      <c r="E47" s="100"/>
      <c r="F47" s="101"/>
    </row>
    <row r="48" spans="4:6" s="98" customFormat="1" ht="15">
      <c r="D48" s="99"/>
      <c r="E48" s="100"/>
      <c r="F48" s="101"/>
    </row>
    <row r="49" spans="4:6" s="98" customFormat="1" ht="15">
      <c r="D49" s="99"/>
      <c r="E49" s="100"/>
      <c r="F49" s="101"/>
    </row>
    <row r="50" spans="4:6" s="98" customFormat="1" ht="15">
      <c r="D50" s="99"/>
      <c r="E50" s="100"/>
      <c r="F50" s="101"/>
    </row>
    <row r="51" spans="4:6" s="98" customFormat="1" ht="15">
      <c r="D51" s="99"/>
      <c r="E51" s="100"/>
      <c r="F51" s="101"/>
    </row>
    <row r="52" spans="4:6" s="98" customFormat="1" ht="15">
      <c r="D52" s="99"/>
      <c r="E52" s="100"/>
      <c r="F52" s="101"/>
    </row>
    <row r="53" spans="4:6" s="98" customFormat="1" ht="15">
      <c r="D53" s="99"/>
      <c r="E53" s="100"/>
      <c r="F53" s="101"/>
    </row>
    <row r="54" spans="4:6" s="98" customFormat="1" ht="15">
      <c r="D54" s="99"/>
      <c r="E54" s="100"/>
      <c r="F54" s="101"/>
    </row>
    <row r="55" spans="4:6" s="98" customFormat="1" ht="15">
      <c r="D55" s="99"/>
      <c r="E55" s="100"/>
      <c r="F55" s="101"/>
    </row>
    <row r="56" spans="4:6" s="98" customFormat="1" ht="15">
      <c r="D56" s="99"/>
      <c r="E56" s="100"/>
      <c r="F56" s="101"/>
    </row>
    <row r="57" spans="4:6" s="98" customFormat="1" ht="15">
      <c r="D57" s="99"/>
      <c r="E57" s="100"/>
      <c r="F57" s="101"/>
    </row>
    <row r="58" spans="4:6" s="98" customFormat="1" ht="15">
      <c r="D58" s="99"/>
      <c r="E58" s="100"/>
      <c r="F58" s="101"/>
    </row>
    <row r="59" spans="4:6" s="98" customFormat="1" ht="15">
      <c r="D59" s="99"/>
      <c r="E59" s="100"/>
      <c r="F59" s="101"/>
    </row>
    <row r="60" spans="4:6" s="98" customFormat="1" ht="15">
      <c r="D60" s="99"/>
      <c r="E60" s="100"/>
      <c r="F60" s="101"/>
    </row>
    <row r="61" spans="4:6" s="98" customFormat="1" ht="15">
      <c r="D61" s="99"/>
      <c r="E61" s="100"/>
      <c r="F61" s="101"/>
    </row>
    <row r="62" spans="4:6" s="98" customFormat="1" ht="15">
      <c r="D62" s="99"/>
      <c r="E62" s="100"/>
      <c r="F62" s="101"/>
    </row>
    <row r="63" spans="4:6" s="98" customFormat="1" ht="15">
      <c r="D63" s="99"/>
      <c r="E63" s="100"/>
      <c r="F63" s="101"/>
    </row>
    <row r="64" spans="4:6" s="98" customFormat="1" ht="15">
      <c r="D64" s="99"/>
      <c r="E64" s="100"/>
      <c r="F64" s="101"/>
    </row>
    <row r="65" spans="4:6" s="98" customFormat="1" ht="15">
      <c r="D65" s="99"/>
      <c r="E65" s="100"/>
      <c r="F65" s="101"/>
    </row>
    <row r="66" spans="4:6" s="98" customFormat="1" ht="15">
      <c r="D66" s="99"/>
      <c r="E66" s="100"/>
      <c r="F66" s="101"/>
    </row>
    <row r="67" spans="4:6" s="98" customFormat="1" ht="15">
      <c r="D67" s="99"/>
      <c r="E67" s="100"/>
      <c r="F67" s="101"/>
    </row>
    <row r="68" spans="4:6" s="98" customFormat="1" ht="15">
      <c r="D68" s="99"/>
      <c r="E68" s="100"/>
      <c r="F68" s="101"/>
    </row>
    <row r="69" spans="4:6" s="98" customFormat="1" ht="15">
      <c r="D69" s="99"/>
      <c r="E69" s="100"/>
      <c r="F69" s="101"/>
    </row>
    <row r="70" spans="4:6" s="98" customFormat="1" ht="15">
      <c r="D70" s="99"/>
      <c r="E70" s="100"/>
      <c r="F70" s="101"/>
    </row>
    <row r="71" spans="4:6" s="98" customFormat="1" ht="15">
      <c r="D71" s="99"/>
      <c r="E71" s="100"/>
      <c r="F71" s="101"/>
    </row>
    <row r="72" spans="4:6" s="98" customFormat="1" ht="15">
      <c r="D72" s="99"/>
      <c r="E72" s="100"/>
      <c r="F72" s="101"/>
    </row>
    <row r="73" spans="4:6" s="98" customFormat="1" ht="15">
      <c r="D73" s="99"/>
      <c r="E73" s="100"/>
      <c r="F73" s="101"/>
    </row>
    <row r="74" spans="4:6" s="98" customFormat="1" ht="15">
      <c r="D74" s="99"/>
      <c r="E74" s="100"/>
      <c r="F74" s="101"/>
    </row>
    <row r="75" spans="4:6" s="98" customFormat="1" ht="15">
      <c r="D75" s="99"/>
      <c r="E75" s="100"/>
      <c r="F75" s="101"/>
    </row>
    <row r="76" spans="4:6" s="98" customFormat="1" ht="15">
      <c r="D76" s="99"/>
      <c r="E76" s="100"/>
      <c r="F76" s="101"/>
    </row>
    <row r="77" spans="4:6" s="98" customFormat="1" ht="15">
      <c r="D77" s="99"/>
      <c r="E77" s="100"/>
      <c r="F77" s="101"/>
    </row>
    <row r="78" spans="4:6" s="98" customFormat="1" ht="15">
      <c r="D78" s="99"/>
      <c r="E78" s="100"/>
      <c r="F78" s="101"/>
    </row>
    <row r="79" spans="4:6" s="98" customFormat="1" ht="15">
      <c r="D79" s="99"/>
      <c r="E79" s="100"/>
      <c r="F79" s="101"/>
    </row>
    <row r="80" spans="4:6" s="98" customFormat="1" ht="15">
      <c r="D80" s="99"/>
      <c r="E80" s="100"/>
      <c r="F80" s="101"/>
    </row>
    <row r="81" spans="4:6" s="98" customFormat="1" ht="15">
      <c r="D81" s="99"/>
      <c r="E81" s="100"/>
      <c r="F81" s="101"/>
    </row>
    <row r="82" spans="4:6" s="98" customFormat="1" ht="15">
      <c r="D82" s="99"/>
      <c r="E82" s="100"/>
      <c r="F82" s="101"/>
    </row>
    <row r="83" spans="4:6" s="98" customFormat="1" ht="15">
      <c r="D83" s="99"/>
      <c r="E83" s="100"/>
      <c r="F83" s="101"/>
    </row>
    <row r="84" spans="4:6" s="98" customFormat="1" ht="15">
      <c r="D84" s="99"/>
      <c r="E84" s="100"/>
      <c r="F84" s="101"/>
    </row>
    <row r="85" spans="4:6" s="98" customFormat="1" ht="15">
      <c r="D85" s="99"/>
      <c r="E85" s="100"/>
      <c r="F85" s="101"/>
    </row>
    <row r="86" spans="4:6" s="98" customFormat="1" ht="15">
      <c r="D86" s="99"/>
      <c r="E86" s="100"/>
      <c r="F86" s="101"/>
    </row>
    <row r="87" spans="4:6" s="98" customFormat="1" ht="15">
      <c r="D87" s="99"/>
      <c r="E87" s="100"/>
      <c r="F87" s="101"/>
    </row>
    <row r="88" spans="4:6" s="98" customFormat="1" ht="15">
      <c r="D88" s="99"/>
      <c r="E88" s="100"/>
      <c r="F88" s="101"/>
    </row>
    <row r="89" spans="4:6" s="98" customFormat="1" ht="15">
      <c r="D89" s="99"/>
      <c r="E89" s="100"/>
      <c r="F89" s="101"/>
    </row>
    <row r="90" spans="4:6" s="98" customFormat="1" ht="15">
      <c r="D90" s="99"/>
      <c r="E90" s="100"/>
      <c r="F90" s="101"/>
    </row>
    <row r="91" spans="4:6" s="98" customFormat="1" ht="15">
      <c r="D91" s="99"/>
      <c r="E91" s="100"/>
      <c r="F91" s="101"/>
    </row>
    <row r="92" spans="4:6" s="98" customFormat="1" ht="15">
      <c r="D92" s="99"/>
      <c r="E92" s="100"/>
      <c r="F92" s="101"/>
    </row>
    <row r="93" spans="4:6" s="98" customFormat="1" ht="15">
      <c r="D93" s="99"/>
      <c r="E93" s="100"/>
      <c r="F93" s="101"/>
    </row>
    <row r="94" spans="4:6" s="98" customFormat="1" ht="15">
      <c r="D94" s="99"/>
      <c r="E94" s="100"/>
      <c r="F94" s="101"/>
    </row>
    <row r="95" spans="4:6" s="98" customFormat="1" ht="15">
      <c r="D95" s="99"/>
      <c r="E95" s="100"/>
      <c r="F95" s="101"/>
    </row>
    <row r="96" spans="4:6" s="98" customFormat="1" ht="15">
      <c r="D96" s="99"/>
      <c r="E96" s="100"/>
      <c r="F96" s="101"/>
    </row>
    <row r="97" spans="4:6" s="98" customFormat="1" ht="15">
      <c r="D97" s="99"/>
      <c r="E97" s="100"/>
      <c r="F97" s="101"/>
    </row>
    <row r="98" spans="4:6" s="98" customFormat="1" ht="15">
      <c r="D98" s="99"/>
      <c r="E98" s="100"/>
      <c r="F98" s="101"/>
    </row>
    <row r="99" spans="4:6" s="98" customFormat="1" ht="15">
      <c r="D99" s="99"/>
      <c r="E99" s="100"/>
      <c r="F99" s="101"/>
    </row>
    <row r="100" spans="4:6" s="98" customFormat="1" ht="15">
      <c r="D100" s="99"/>
      <c r="E100" s="100"/>
      <c r="F100" s="101"/>
    </row>
    <row r="101" spans="4:6" s="98" customFormat="1" ht="15">
      <c r="D101" s="99"/>
      <c r="E101" s="100"/>
      <c r="F101" s="101"/>
    </row>
    <row r="102" spans="4:6" s="98" customFormat="1" ht="15">
      <c r="D102" s="99"/>
      <c r="E102" s="100"/>
      <c r="F102" s="101"/>
    </row>
    <row r="103" spans="4:6" s="98" customFormat="1" ht="15">
      <c r="D103" s="99"/>
      <c r="E103" s="100"/>
      <c r="F103" s="101"/>
    </row>
    <row r="104" spans="4:6" s="98" customFormat="1" ht="15">
      <c r="D104" s="99"/>
      <c r="E104" s="100"/>
      <c r="F104" s="101"/>
    </row>
    <row r="105" spans="4:6" s="98" customFormat="1" ht="15">
      <c r="D105" s="99"/>
      <c r="E105" s="100"/>
      <c r="F105" s="101"/>
    </row>
    <row r="106" spans="4:6" s="98" customFormat="1" ht="15">
      <c r="D106" s="99"/>
      <c r="E106" s="100"/>
      <c r="F106" s="101"/>
    </row>
    <row r="107" spans="4:6" s="98" customFormat="1" ht="15">
      <c r="D107" s="99"/>
      <c r="E107" s="100"/>
      <c r="F107" s="101"/>
    </row>
    <row r="108" spans="4:6" s="98" customFormat="1" ht="15">
      <c r="D108" s="99"/>
      <c r="E108" s="100"/>
      <c r="F108" s="101"/>
    </row>
    <row r="109" spans="4:6" s="98" customFormat="1" ht="15">
      <c r="D109" s="99"/>
      <c r="E109" s="100"/>
      <c r="F109" s="101"/>
    </row>
    <row r="110" spans="4:6" s="98" customFormat="1" ht="15">
      <c r="D110" s="99"/>
      <c r="E110" s="100"/>
      <c r="F110" s="101"/>
    </row>
    <row r="111" spans="4:6" s="98" customFormat="1" ht="15">
      <c r="D111" s="99"/>
      <c r="E111" s="100"/>
      <c r="F111" s="101"/>
    </row>
    <row r="112" spans="4:6" s="98" customFormat="1" ht="15">
      <c r="D112" s="99"/>
      <c r="E112" s="100"/>
      <c r="F112" s="101"/>
    </row>
    <row r="113" spans="4:6" s="98" customFormat="1" ht="15">
      <c r="D113" s="99"/>
      <c r="E113" s="100"/>
      <c r="F113" s="101"/>
    </row>
    <row r="114" spans="4:6" s="98" customFormat="1" ht="15">
      <c r="D114" s="99"/>
      <c r="E114" s="100"/>
      <c r="F114" s="101"/>
    </row>
    <row r="115" spans="4:6" s="98" customFormat="1" ht="15">
      <c r="D115" s="99"/>
      <c r="E115" s="100"/>
      <c r="F115" s="101"/>
    </row>
    <row r="116" spans="4:6" s="98" customFormat="1" ht="15">
      <c r="D116" s="99"/>
      <c r="E116" s="100"/>
      <c r="F116" s="101"/>
    </row>
    <row r="117" spans="4:6" s="98" customFormat="1" ht="15">
      <c r="D117" s="99"/>
      <c r="E117" s="100"/>
      <c r="F117" s="101"/>
    </row>
    <row r="118" spans="4:6" s="98" customFormat="1" ht="15">
      <c r="D118" s="99"/>
      <c r="E118" s="100"/>
      <c r="F118" s="101"/>
    </row>
    <row r="119" spans="4:6" s="98" customFormat="1" ht="15">
      <c r="D119" s="99"/>
      <c r="E119" s="100"/>
      <c r="F119" s="101"/>
    </row>
    <row r="120" spans="4:6" s="98" customFormat="1" ht="15">
      <c r="D120" s="99"/>
      <c r="E120" s="100"/>
      <c r="F120" s="101"/>
    </row>
    <row r="121" spans="4:6" s="98" customFormat="1" ht="15">
      <c r="D121" s="99"/>
      <c r="E121" s="100"/>
      <c r="F121" s="101"/>
    </row>
    <row r="122" spans="4:6" s="98" customFormat="1" ht="15">
      <c r="D122" s="99"/>
      <c r="E122" s="100"/>
      <c r="F122" s="101"/>
    </row>
    <row r="123" spans="4:6" s="98" customFormat="1" ht="15">
      <c r="D123" s="99"/>
      <c r="E123" s="100"/>
      <c r="F123" s="101"/>
    </row>
    <row r="124" spans="4:6" s="98" customFormat="1" ht="15">
      <c r="D124" s="99"/>
      <c r="E124" s="100"/>
      <c r="F124" s="101"/>
    </row>
    <row r="125" spans="4:6" s="98" customFormat="1" ht="15">
      <c r="D125" s="99"/>
      <c r="E125" s="100"/>
      <c r="F125" s="101"/>
    </row>
    <row r="126" spans="4:6" s="98" customFormat="1" ht="15">
      <c r="D126" s="99"/>
      <c r="E126" s="100"/>
      <c r="F126" s="101"/>
    </row>
    <row r="127" spans="4:6" s="98" customFormat="1" ht="15">
      <c r="D127" s="99"/>
      <c r="E127" s="100"/>
      <c r="F127" s="101"/>
    </row>
    <row r="128" spans="4:6" s="98" customFormat="1" ht="15">
      <c r="D128" s="99"/>
      <c r="E128" s="100"/>
      <c r="F128" s="101"/>
    </row>
    <row r="129" spans="4:6" s="98" customFormat="1" ht="15">
      <c r="D129" s="99"/>
      <c r="E129" s="100"/>
      <c r="F129" s="101"/>
    </row>
    <row r="130" spans="4:6" s="98" customFormat="1" ht="15">
      <c r="D130" s="99"/>
      <c r="E130" s="100"/>
      <c r="F130" s="101"/>
    </row>
    <row r="131" spans="4:6" s="98" customFormat="1" ht="15">
      <c r="D131" s="99"/>
      <c r="E131" s="100"/>
      <c r="F131" s="101"/>
    </row>
    <row r="132" spans="4:6" s="98" customFormat="1" ht="15">
      <c r="D132" s="99"/>
      <c r="E132" s="100"/>
      <c r="F132" s="101"/>
    </row>
    <row r="133" spans="4:6" s="98" customFormat="1" ht="15">
      <c r="D133" s="99"/>
      <c r="E133" s="100"/>
      <c r="F133" s="101"/>
    </row>
    <row r="134" spans="4:6" s="98" customFormat="1" ht="15">
      <c r="D134" s="99"/>
      <c r="E134" s="100"/>
      <c r="F134" s="101"/>
    </row>
    <row r="135" spans="4:6" s="98" customFormat="1" ht="15">
      <c r="D135" s="99"/>
      <c r="E135" s="100"/>
      <c r="F135" s="101"/>
    </row>
    <row r="136" spans="4:6" s="98" customFormat="1" ht="15">
      <c r="D136" s="99"/>
      <c r="E136" s="100"/>
      <c r="F136" s="101"/>
    </row>
    <row r="137" spans="4:6" s="98" customFormat="1" ht="15">
      <c r="D137" s="99"/>
      <c r="E137" s="100"/>
      <c r="F137" s="101"/>
    </row>
    <row r="138" spans="4:6" s="98" customFormat="1" ht="15">
      <c r="D138" s="99"/>
      <c r="E138" s="100"/>
      <c r="F138" s="101"/>
    </row>
    <row r="139" spans="4:6" s="98" customFormat="1" ht="15">
      <c r="D139" s="99"/>
      <c r="E139" s="100"/>
      <c r="F139" s="101"/>
    </row>
    <row r="140" spans="4:6" s="98" customFormat="1" ht="15">
      <c r="D140" s="99"/>
      <c r="E140" s="100"/>
      <c r="F140" s="101"/>
    </row>
    <row r="141" spans="4:6" s="98" customFormat="1" ht="15">
      <c r="D141" s="99"/>
      <c r="E141" s="100"/>
      <c r="F141" s="101"/>
    </row>
    <row r="142" spans="4:6" s="98" customFormat="1" ht="15">
      <c r="D142" s="99"/>
      <c r="E142" s="100"/>
      <c r="F142" s="101"/>
    </row>
    <row r="143" spans="4:6" s="98" customFormat="1" ht="15">
      <c r="D143" s="99"/>
      <c r="E143" s="100"/>
      <c r="F143" s="101"/>
    </row>
    <row r="144" spans="4:6" s="98" customFormat="1" ht="15">
      <c r="D144" s="99"/>
      <c r="E144" s="100"/>
      <c r="F144" s="101"/>
    </row>
    <row r="145" spans="4:6" s="98" customFormat="1" ht="15">
      <c r="D145" s="99"/>
      <c r="E145" s="100"/>
      <c r="F145" s="101"/>
    </row>
    <row r="146" spans="4:6" s="98" customFormat="1" ht="15">
      <c r="D146" s="99"/>
      <c r="E146" s="100"/>
      <c r="F146" s="101"/>
    </row>
    <row r="147" spans="4:6" s="98" customFormat="1" ht="15">
      <c r="D147" s="99"/>
      <c r="E147" s="100"/>
      <c r="F147" s="101"/>
    </row>
    <row r="148" spans="4:6" s="98" customFormat="1" ht="15">
      <c r="D148" s="99"/>
      <c r="E148" s="100"/>
      <c r="F148" s="101"/>
    </row>
    <row r="149" spans="4:6" s="98" customFormat="1" ht="15">
      <c r="D149" s="99"/>
      <c r="E149" s="100"/>
      <c r="F149" s="101"/>
    </row>
    <row r="150" spans="4:6" s="98" customFormat="1" ht="15">
      <c r="D150" s="99"/>
      <c r="E150" s="100"/>
      <c r="F150" s="101"/>
    </row>
    <row r="151" spans="4:6" s="98" customFormat="1" ht="15">
      <c r="D151" s="99"/>
      <c r="E151" s="100"/>
      <c r="F151" s="101"/>
    </row>
    <row r="152" spans="4:6" s="98" customFormat="1" ht="15">
      <c r="D152" s="99"/>
      <c r="E152" s="100"/>
      <c r="F152" s="101"/>
    </row>
    <row r="153" spans="4:6" s="98" customFormat="1" ht="15">
      <c r="D153" s="99"/>
      <c r="E153" s="100"/>
      <c r="F153" s="101"/>
    </row>
    <row r="154" spans="4:6" s="98" customFormat="1" ht="15">
      <c r="D154" s="99"/>
      <c r="E154" s="100"/>
      <c r="F154" s="101"/>
    </row>
    <row r="155" spans="4:6" s="98" customFormat="1" ht="15">
      <c r="D155" s="99"/>
      <c r="E155" s="100"/>
      <c r="F155" s="101"/>
    </row>
    <row r="156" spans="4:6" s="98" customFormat="1" ht="15">
      <c r="D156" s="99"/>
      <c r="E156" s="100"/>
      <c r="F156" s="101"/>
    </row>
    <row r="157" spans="4:6" s="98" customFormat="1" ht="15">
      <c r="D157" s="99"/>
      <c r="E157" s="100"/>
      <c r="F157" s="101"/>
    </row>
    <row r="158" spans="4:6" s="98" customFormat="1" ht="15">
      <c r="D158" s="99"/>
      <c r="E158" s="100"/>
      <c r="F158" s="101"/>
    </row>
    <row r="159" spans="4:6" s="98" customFormat="1" ht="15">
      <c r="D159" s="99"/>
      <c r="E159" s="100"/>
      <c r="F159" s="101"/>
    </row>
    <row r="160" spans="4:6" s="98" customFormat="1" ht="15">
      <c r="D160" s="99"/>
      <c r="E160" s="100"/>
      <c r="F160" s="101"/>
    </row>
    <row r="161" spans="4:6" s="98" customFormat="1" ht="15">
      <c r="D161" s="99"/>
      <c r="E161" s="100"/>
      <c r="F161" s="101"/>
    </row>
    <row r="162" spans="4:6" s="98" customFormat="1" ht="15">
      <c r="D162" s="99"/>
      <c r="E162" s="100"/>
      <c r="F162" s="101"/>
    </row>
    <row r="163" spans="4:6" s="98" customFormat="1" ht="15">
      <c r="D163" s="99"/>
      <c r="E163" s="100"/>
      <c r="F163" s="101"/>
    </row>
    <row r="164" spans="4:6" s="98" customFormat="1" ht="15">
      <c r="D164" s="99"/>
      <c r="E164" s="100"/>
      <c r="F164" s="101"/>
    </row>
    <row r="165" spans="4:6" s="98" customFormat="1" ht="15">
      <c r="D165" s="99"/>
      <c r="E165" s="100"/>
      <c r="F165" s="101"/>
    </row>
    <row r="166" spans="4:6" s="98" customFormat="1" ht="15">
      <c r="D166" s="99"/>
      <c r="E166" s="100"/>
      <c r="F166" s="101"/>
    </row>
    <row r="167" spans="4:6" s="98" customFormat="1" ht="15">
      <c r="D167" s="99"/>
      <c r="E167" s="100"/>
      <c r="F167" s="101"/>
    </row>
    <row r="168" spans="4:6" s="98" customFormat="1" ht="15">
      <c r="D168" s="99"/>
      <c r="E168" s="100"/>
      <c r="F168" s="101"/>
    </row>
    <row r="169" spans="4:6" s="98" customFormat="1" ht="15">
      <c r="D169" s="99"/>
      <c r="E169" s="100"/>
      <c r="F169" s="101"/>
    </row>
    <row r="170" spans="4:6" s="98" customFormat="1" ht="15">
      <c r="D170" s="99"/>
      <c r="E170" s="100"/>
      <c r="F170" s="101"/>
    </row>
    <row r="171" spans="4:6" s="98" customFormat="1" ht="15">
      <c r="D171" s="99"/>
      <c r="E171" s="100"/>
      <c r="F171" s="101"/>
    </row>
    <row r="172" spans="4:6" s="98" customFormat="1" ht="15">
      <c r="D172" s="99"/>
      <c r="E172" s="100"/>
      <c r="F172" s="101"/>
    </row>
    <row r="173" spans="4:6" s="98" customFormat="1" ht="15">
      <c r="D173" s="99"/>
      <c r="E173" s="100"/>
      <c r="F173" s="101"/>
    </row>
    <row r="174" spans="4:6" s="98" customFormat="1" ht="15">
      <c r="D174" s="99"/>
      <c r="E174" s="100"/>
      <c r="F174" s="101"/>
    </row>
    <row r="175" spans="4:6" s="98" customFormat="1" ht="15">
      <c r="D175" s="99"/>
      <c r="E175" s="100"/>
      <c r="F175" s="101"/>
    </row>
    <row r="176" spans="4:6" s="98" customFormat="1" ht="15">
      <c r="D176" s="99"/>
      <c r="E176" s="100"/>
      <c r="F176" s="101"/>
    </row>
    <row r="177" spans="4:6" s="98" customFormat="1" ht="15">
      <c r="D177" s="99"/>
      <c r="E177" s="100"/>
      <c r="F177" s="101"/>
    </row>
    <row r="178" spans="4:6" s="98" customFormat="1" ht="15">
      <c r="D178" s="99"/>
      <c r="E178" s="100"/>
      <c r="F178" s="101"/>
    </row>
    <row r="179" spans="4:6" s="98" customFormat="1" ht="15">
      <c r="D179" s="99"/>
      <c r="E179" s="100"/>
      <c r="F179" s="101"/>
    </row>
    <row r="180" spans="4:6" s="98" customFormat="1" ht="15">
      <c r="D180" s="99"/>
      <c r="E180" s="100"/>
      <c r="F180" s="101"/>
    </row>
    <row r="181" spans="4:6" s="98" customFormat="1" ht="15">
      <c r="D181" s="99"/>
      <c r="E181" s="100"/>
      <c r="F181" s="101"/>
    </row>
    <row r="182" spans="4:6" s="98" customFormat="1" ht="15">
      <c r="D182" s="99"/>
      <c r="E182" s="100"/>
      <c r="F182" s="101"/>
    </row>
    <row r="183" spans="4:6" s="98" customFormat="1" ht="15">
      <c r="D183" s="99"/>
      <c r="E183" s="100"/>
      <c r="F183" s="101"/>
    </row>
    <row r="184" spans="4:6" s="98" customFormat="1" ht="15">
      <c r="D184" s="99"/>
      <c r="E184" s="100"/>
      <c r="F184" s="101"/>
    </row>
    <row r="185" spans="4:6" s="98" customFormat="1" ht="15">
      <c r="D185" s="99"/>
      <c r="E185" s="100"/>
      <c r="F185" s="101"/>
    </row>
    <row r="186" spans="4:6" s="98" customFormat="1" ht="15">
      <c r="D186" s="99"/>
      <c r="E186" s="100"/>
      <c r="F186" s="101"/>
    </row>
    <row r="187" spans="4:6" s="98" customFormat="1" ht="15">
      <c r="D187" s="99"/>
      <c r="E187" s="100"/>
      <c r="F187" s="101"/>
    </row>
    <row r="188" spans="4:6" s="98" customFormat="1" ht="15">
      <c r="D188" s="99"/>
      <c r="E188" s="100"/>
      <c r="F188" s="101"/>
    </row>
    <row r="189" spans="4:6" s="98" customFormat="1" ht="15">
      <c r="D189" s="99"/>
      <c r="E189" s="100"/>
      <c r="F189" s="101"/>
    </row>
    <row r="190" spans="4:6" s="98" customFormat="1" ht="15">
      <c r="D190" s="99"/>
      <c r="E190" s="100"/>
      <c r="F190" s="101"/>
    </row>
    <row r="191" spans="4:6" s="98" customFormat="1" ht="15">
      <c r="D191" s="99"/>
      <c r="E191" s="100"/>
      <c r="F191" s="101"/>
    </row>
    <row r="192" spans="4:6" s="98" customFormat="1" ht="15">
      <c r="D192" s="99"/>
      <c r="E192" s="100"/>
      <c r="F192" s="101"/>
    </row>
    <row r="193" spans="4:6" s="98" customFormat="1" ht="15">
      <c r="D193" s="99"/>
      <c r="E193" s="100"/>
      <c r="F193" s="101"/>
    </row>
    <row r="194" spans="4:6" s="98" customFormat="1" ht="15">
      <c r="D194" s="99"/>
      <c r="E194" s="100"/>
      <c r="F194" s="101"/>
    </row>
    <row r="195" spans="4:6" s="98" customFormat="1" ht="15">
      <c r="D195" s="99"/>
      <c r="E195" s="100"/>
      <c r="F195" s="101"/>
    </row>
    <row r="196" spans="4:6" s="98" customFormat="1" ht="15">
      <c r="D196" s="99"/>
      <c r="E196" s="100"/>
      <c r="F196" s="101"/>
    </row>
    <row r="197" spans="4:6" s="98" customFormat="1" ht="15">
      <c r="D197" s="99"/>
      <c r="E197" s="100"/>
      <c r="F197" s="101"/>
    </row>
    <row r="198" spans="4:6" s="98" customFormat="1" ht="15">
      <c r="D198" s="99"/>
      <c r="E198" s="100"/>
      <c r="F198" s="101"/>
    </row>
    <row r="199" spans="4:6" s="98" customFormat="1" ht="15">
      <c r="D199" s="99"/>
      <c r="E199" s="100"/>
      <c r="F199" s="101"/>
    </row>
    <row r="200" spans="4:6" s="98" customFormat="1" ht="15">
      <c r="D200" s="99"/>
      <c r="E200" s="100"/>
      <c r="F200" s="101"/>
    </row>
    <row r="201" spans="4:6" s="98" customFormat="1" ht="15">
      <c r="D201" s="99"/>
      <c r="E201" s="100"/>
      <c r="F201" s="101"/>
    </row>
    <row r="202" spans="4:6" s="98" customFormat="1" ht="15">
      <c r="D202" s="99"/>
      <c r="E202" s="100"/>
      <c r="F202" s="101"/>
    </row>
    <row r="203" spans="4:6" s="98" customFormat="1" ht="15">
      <c r="D203" s="99"/>
      <c r="E203" s="100"/>
      <c r="F203" s="101"/>
    </row>
    <row r="204" spans="4:6" s="98" customFormat="1" ht="15">
      <c r="D204" s="99"/>
      <c r="E204" s="100"/>
      <c r="F204" s="101"/>
    </row>
    <row r="205" spans="4:6" s="98" customFormat="1" ht="15">
      <c r="D205" s="99"/>
      <c r="E205" s="100"/>
      <c r="F205" s="101"/>
    </row>
    <row r="206" spans="4:6" s="98" customFormat="1" ht="15">
      <c r="D206" s="99"/>
      <c r="E206" s="100"/>
      <c r="F206" s="101"/>
    </row>
    <row r="207" spans="4:6" s="98" customFormat="1" ht="15">
      <c r="D207" s="99"/>
      <c r="E207" s="100"/>
      <c r="F207" s="101"/>
    </row>
    <row r="208" spans="4:6" s="98" customFormat="1" ht="15">
      <c r="D208" s="99"/>
      <c r="E208" s="100"/>
      <c r="F208" s="101"/>
    </row>
    <row r="209" spans="4:6" s="98" customFormat="1" ht="15">
      <c r="D209" s="99"/>
      <c r="E209" s="100"/>
      <c r="F209" s="101"/>
    </row>
    <row r="210" spans="4:6" s="98" customFormat="1" ht="15">
      <c r="D210" s="99"/>
      <c r="E210" s="100"/>
      <c r="F210" s="101"/>
    </row>
    <row r="211" spans="4:6" s="98" customFormat="1" ht="15">
      <c r="D211" s="99"/>
      <c r="E211" s="100"/>
      <c r="F211" s="101"/>
    </row>
    <row r="212" spans="4:6" s="98" customFormat="1" ht="15">
      <c r="D212" s="99"/>
      <c r="E212" s="100"/>
      <c r="F212" s="101"/>
    </row>
    <row r="213" spans="4:6" s="98" customFormat="1" ht="15">
      <c r="D213" s="99"/>
      <c r="E213" s="100"/>
      <c r="F213" s="101"/>
    </row>
    <row r="214" spans="4:6" s="98" customFormat="1" ht="15">
      <c r="D214" s="99"/>
      <c r="E214" s="100"/>
      <c r="F214" s="101"/>
    </row>
    <row r="215" spans="4:6" s="98" customFormat="1" ht="15">
      <c r="D215" s="99"/>
      <c r="E215" s="100"/>
      <c r="F215" s="101"/>
    </row>
    <row r="216" spans="4:6" s="98" customFormat="1" ht="15">
      <c r="D216" s="99"/>
      <c r="E216" s="100"/>
      <c r="F216" s="101"/>
    </row>
    <row r="217" spans="4:6" s="98" customFormat="1" ht="15">
      <c r="D217" s="99"/>
      <c r="E217" s="100"/>
      <c r="F217" s="101"/>
    </row>
    <row r="218" spans="4:6" s="98" customFormat="1" ht="15">
      <c r="D218" s="99"/>
      <c r="E218" s="100"/>
      <c r="F218" s="101"/>
    </row>
    <row r="219" spans="4:6" s="98" customFormat="1" ht="15">
      <c r="D219" s="99"/>
      <c r="E219" s="100"/>
      <c r="F219" s="101"/>
    </row>
    <row r="220" spans="4:6" s="98" customFormat="1" ht="15">
      <c r="D220" s="99"/>
      <c r="E220" s="100"/>
      <c r="F220" s="101"/>
    </row>
    <row r="221" spans="4:6" s="98" customFormat="1" ht="15">
      <c r="D221" s="99"/>
      <c r="E221" s="100"/>
      <c r="F221" s="101"/>
    </row>
    <row r="222" spans="4:6" s="98" customFormat="1" ht="15">
      <c r="D222" s="99"/>
      <c r="E222" s="100"/>
      <c r="F222" s="101"/>
    </row>
    <row r="223" spans="4:6" s="98" customFormat="1" ht="15">
      <c r="D223" s="99"/>
      <c r="E223" s="100"/>
      <c r="F223" s="101"/>
    </row>
  </sheetData>
  <sheetProtection/>
  <mergeCells count="2">
    <mergeCell ref="C2:D2"/>
    <mergeCell ref="A24:I24"/>
  </mergeCells>
  <printOptions horizontalCentered="1" verticalCentered="1"/>
  <pageMargins left="0.25" right="0.25" top="0.5" bottom="0.25" header="0.5" footer="0.42"/>
  <pageSetup fitToHeight="1" fitToWidth="1" horizontalDpi="600" verticalDpi="600" orientation="landscape" scale="62" r:id="rId1"/>
  <headerFooter>
    <oddHeader>&amp;CBUDGET JUSTIFICATION
PERSONNEL - SALARIES AND WAGES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