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4 EDMS/AOC Oil Water Interface/"/>
    </mc:Choice>
  </mc:AlternateContent>
  <xr:revisionPtr revIDLastSave="0" documentId="8_{16862814-21F3-4FFA-B92C-12644FE96388}" xr6:coauthVersionLast="47" xr6:coauthVersionMax="47" xr10:uidLastSave="{00000000-0000-0000-0000-000000000000}"/>
  <bookViews>
    <workbookView xWindow="4545" yWindow="1185" windowWidth="21600" windowHeight="11235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Results!$A$1:$P$127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7" i="2" l="1"/>
  <c r="L127" i="2"/>
  <c r="I127" i="2"/>
  <c r="F127" i="2"/>
  <c r="O126" i="2"/>
  <c r="L126" i="2"/>
  <c r="I126" i="2"/>
  <c r="F126" i="2"/>
  <c r="O125" i="2"/>
  <c r="L125" i="2"/>
  <c r="I125" i="2"/>
  <c r="F125" i="2"/>
  <c r="O124" i="2"/>
  <c r="L124" i="2"/>
  <c r="I124" i="2"/>
  <c r="F124" i="2"/>
  <c r="O123" i="2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<sst xmlns="http://schemas.openxmlformats.org/spreadsheetml/2006/main" count="138" uniqueCount="25">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</sst>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7"/>
  <sheetViews>
    <sheetView tabSelected="1" view="pageBreakPreview" zoomScaleNormal="100" zoomScaleSheetLayoutView="100" workbookViewId="0">
      <pane ySplit="3" topLeftCell="A111" activePane="bottomLeft" state="frozen"/>
      <selection pane="bottomLeft" activeCell="M122" sqref="M122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74">
        <v>45580</v>
      </c>
      <c r="B124" s="56"/>
      <c r="C124" s="56"/>
      <c r="D124" s="56"/>
      <c r="E124" s="2">
        <v>83.56</v>
      </c>
      <c r="F124" s="26">
        <f t="shared" ref="F124:F125" si="49">101.757-E124</f>
        <v>18.197000000000003</v>
      </c>
      <c r="G124" s="2">
        <v>0</v>
      </c>
      <c r="H124" s="2">
        <v>86.31</v>
      </c>
      <c r="I124" s="26">
        <f t="shared" ref="I124:I125" si="50">104.597-H124</f>
        <v>18.286999999999992</v>
      </c>
      <c r="J124" s="2">
        <v>0</v>
      </c>
      <c r="K124" s="2">
        <v>102.54</v>
      </c>
      <c r="L124" s="26">
        <f t="shared" ref="L124:L125" si="51">120.898-K124</f>
        <v>18.35799999999999</v>
      </c>
      <c r="M124" s="2">
        <v>0</v>
      </c>
      <c r="N124" s="2">
        <v>83.93</v>
      </c>
      <c r="O124" s="26">
        <f t="shared" ref="O124:O125" si="52">101.3102-N124</f>
        <v>17.380199999999988</v>
      </c>
      <c r="P124" s="2">
        <v>0</v>
      </c>
    </row>
    <row r="125" spans="1:16" x14ac:dyDescent="0.25">
      <c r="A125" s="74">
        <v>45615</v>
      </c>
      <c r="B125" s="56"/>
      <c r="C125" s="56"/>
      <c r="D125" s="56"/>
      <c r="E125" s="2">
        <v>83.31</v>
      </c>
      <c r="F125" s="26">
        <f t="shared" si="49"/>
        <v>18.447000000000003</v>
      </c>
      <c r="G125" s="2">
        <v>0</v>
      </c>
      <c r="H125" s="2">
        <v>86.2</v>
      </c>
      <c r="I125" s="26">
        <f t="shared" si="50"/>
        <v>18.396999999999991</v>
      </c>
      <c r="J125" s="2">
        <v>0</v>
      </c>
      <c r="K125" s="2">
        <v>102.23</v>
      </c>
      <c r="L125" s="26">
        <f t="shared" si="51"/>
        <v>18.667999999999992</v>
      </c>
      <c r="M125" s="2">
        <v>0</v>
      </c>
      <c r="N125" s="2">
        <v>82.9</v>
      </c>
      <c r="O125" s="26">
        <f t="shared" si="52"/>
        <v>18.410199999999989</v>
      </c>
      <c r="P125" s="2">
        <v>0</v>
      </c>
    </row>
    <row r="126" spans="1:16" x14ac:dyDescent="0.25">
      <c r="A126" s="74">
        <v>45649</v>
      </c>
      <c r="B126" s="56"/>
      <c r="C126" s="56"/>
      <c r="D126" s="56"/>
      <c r="E126" s="2">
        <v>83.3</v>
      </c>
      <c r="F126" s="26">
        <f t="shared" ref="F126" si="53">101.757-E126</f>
        <v>18.457000000000008</v>
      </c>
      <c r="G126" s="2">
        <v>0</v>
      </c>
      <c r="H126" s="2">
        <v>86.15</v>
      </c>
      <c r="I126" s="26">
        <f t="shared" ref="I126" si="54">104.597-H126</f>
        <v>18.446999999999989</v>
      </c>
      <c r="J126" s="2">
        <v>0</v>
      </c>
      <c r="K126" s="2">
        <v>102.5</v>
      </c>
      <c r="L126" s="26">
        <f t="shared" ref="L126" si="55">120.898-K126</f>
        <v>18.397999999999996</v>
      </c>
      <c r="M126" s="2">
        <v>0</v>
      </c>
      <c r="N126" s="2">
        <v>82.75</v>
      </c>
      <c r="O126" s="26">
        <f t="shared" ref="O126" si="56">101.3102-N126</f>
        <v>18.560199999999995</v>
      </c>
      <c r="P126" s="2">
        <v>0</v>
      </c>
    </row>
    <row r="127" spans="1:16" x14ac:dyDescent="0.25">
      <c r="A127" s="74">
        <v>45678</v>
      </c>
      <c r="B127" s="56"/>
      <c r="C127" s="56"/>
      <c r="D127" s="56"/>
      <c r="E127" s="2">
        <v>83.2</v>
      </c>
      <c r="F127" s="26">
        <f t="shared" ref="F127" si="57">101.757-E127</f>
        <v>18.557000000000002</v>
      </c>
      <c r="G127" s="2">
        <v>0</v>
      </c>
      <c r="H127" s="2">
        <v>86.15</v>
      </c>
      <c r="I127" s="26">
        <f t="shared" ref="I127" si="58">104.597-H127</f>
        <v>18.446999999999989</v>
      </c>
      <c r="J127" s="2">
        <v>0</v>
      </c>
      <c r="K127" s="2">
        <v>102.45</v>
      </c>
      <c r="L127" s="26">
        <f t="shared" ref="L127" si="59">120.898-K127</f>
        <v>18.447999999999993</v>
      </c>
      <c r="M127" s="2">
        <v>0</v>
      </c>
      <c r="N127" s="2">
        <v>82.84</v>
      </c>
      <c r="O127" s="26">
        <f t="shared" ref="O127" si="60">101.3102-N127</f>
        <v>18.470199999999991</v>
      </c>
      <c r="P127" s="2">
        <v>0</v>
      </c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EFA1F2-23AA-4695-B2BA-2446E825A981}"/>
</file>

<file path=customXml/itemProps2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customXml/itemProps3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2025-02-07T20:27:48Z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