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907\"/>
    </mc:Choice>
  </mc:AlternateContent>
  <xr:revisionPtr revIDLastSave="0" documentId="13_ncr:1_{FE7A5F62-2E9E-4332-8CB0-088AF039F806}" xr6:coauthVersionLast="47" xr6:coauthVersionMax="47" xr10:uidLastSave="{00000000-0000-0000-0000-000000000000}"/>
  <bookViews>
    <workbookView xWindow="-120" yWindow="-120" windowWidth="25440" windowHeight="15270" activeTab="2" xr2:uid="{7013CA5F-40E5-451F-AED0-BB95E88B2793}"/>
  </bookViews>
  <sheets>
    <sheet name="S 220" sheetId="2" r:id="rId1"/>
    <sheet name="S 246" sheetId="3" r:id="rId2"/>
    <sheet name="S 598" sheetId="1" r:id="rId3"/>
  </sheets>
  <definedNames>
    <definedName name="_xlnm.Print_Area" localSheetId="0">'S 220'!$B$1:$H$28</definedName>
    <definedName name="_xlnm.Print_Area" localSheetId="1">'S 246'!$B$1:$H$25</definedName>
    <definedName name="_xlnm.Print_Area" localSheetId="2">'S 598'!$A$1:$H$24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3" i="3" l="1"/>
  <c r="G23" i="3"/>
  <c r="F23" i="3"/>
  <c r="E23" i="3"/>
  <c r="D23" i="3"/>
  <c r="C23" i="3"/>
  <c r="H23" i="2"/>
  <c r="G23" i="2"/>
  <c r="F23" i="2"/>
  <c r="E23" i="2"/>
  <c r="D23" i="2"/>
  <c r="C23" i="2"/>
  <c r="F23" i="1" l="1"/>
  <c r="G23" i="1"/>
  <c r="H23" i="1"/>
  <c r="D23" i="1"/>
  <c r="E23" i="1"/>
  <c r="C23" i="1"/>
</calcChain>
</file>

<file path=xl/sharedStrings.xml><?xml version="1.0" encoding="utf-8"?>
<sst xmlns="http://schemas.openxmlformats.org/spreadsheetml/2006/main" count="93" uniqueCount="28">
  <si>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</si>
  <si>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</si>
  <si>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</si>
  <si>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</si>
  <si>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</si>
  <si>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</si>
  <si>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</si>
  <si>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</si>
  <si>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</si>
  <si>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</si>
  <si>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</si>
  <si>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</si>
  <si>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</si>
  <si>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</si>
  <si>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</si>
  <si>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</si>
  <si>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t>Department: ___Health________________________________</t>
  </si>
  <si>
    <t>Legal Authority: __317(K)(2) of PHSA 42USC 247B(K)(2)_______________________________</t>
  </si>
  <si>
    <t>Fund Type (MOF):___P____________________________</t>
  </si>
  <si>
    <t>Appropriation Account Number:  __S-23-598-H__________________</t>
  </si>
  <si>
    <t>Name ofFund: __Hawaii State Department of Health Strengthening U.S. Public Health Infrastructure, Workforce, and Data Systems__</t>
  </si>
  <si>
    <t>Department: __HTH907/AK______________________________</t>
  </si>
  <si>
    <t>Name of Fund: _Public Health Emergency Preparedness (PHEP) Cooperative Agreement</t>
  </si>
  <si>
    <t>Legal Authority: _Sec 319C-1 of the Public Health Services Act, as amended</t>
  </si>
  <si>
    <t>Fund Type (MOF):_N_____________________________</t>
  </si>
  <si>
    <t>Appropriation Account Number:  _S-25-220-H_____________</t>
  </si>
  <si>
    <t>Name of Fund: _Hospital Preparedness Program Cooperative Agreement</t>
  </si>
  <si>
    <t>Appropriation Account Number:  _S-25-246-H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</si>
</sst>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sz val="12"/>
      <color rgb="FF000000"/>
      <name val="Arial"/>
      <family val="2"/>
    </font>
    <font>
      <b/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DEBF7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4" fillId="3" borderId="0" xfId="0" applyFont="1" applyFill="1"/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/>
    <xf numFmtId="3" fontId="4" fillId="3" borderId="1" xfId="0" applyNumberFormat="1" applyFont="1" applyFill="1" applyBorder="1"/>
    <xf numFmtId="0" fontId="4" fillId="3" borderId="1" xfId="0" applyFont="1" applyFill="1" applyBorder="1"/>
    <xf numFmtId="3" fontId="4" fillId="0" borderId="2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996546-C6E7-4767-A483-C561931533E9}">
  <sheetPr>
    <pageSetUpPr fitToPage="1"/>
  </sheetPr>
  <dimension ref="A1:H48"/>
  <sheetViews>
    <sheetView workbookViewId="0">
      <selection activeCell="J29" sqref="J29"/>
    </sheetView>
  </sheetViews>
  <sheetFormatPr defaultRowHeight="15" x14ac:dyDescent="0.25"/>
  <cols>
    <col min="2" max="2" width="44.5703125" customWidth="1"/>
    <col min="3" max="4" width="12.7109375" bestFit="1" customWidth="1"/>
    <col min="5" max="8" width="11.5703125" bestFit="1" customWidth="1"/>
  </cols>
  <sheetData>
    <row r="1" spans="1:8" ht="15.75" x14ac:dyDescent="0.25">
      <c r="A1" s="18"/>
      <c r="B1" s="19" t="s">
        <v>0</v>
      </c>
      <c r="C1" s="19"/>
      <c r="D1" s="19"/>
      <c r="E1" s="19"/>
      <c r="F1" s="19"/>
      <c r="G1" s="19"/>
      <c r="H1" s="19"/>
    </row>
    <row r="2" spans="1:8" ht="15.75" x14ac:dyDescent="0.25">
      <c r="A2" s="18"/>
      <c r="B2" s="19" t="s">
        <v>14</v>
      </c>
      <c r="C2" s="19"/>
      <c r="D2" s="19"/>
      <c r="E2" s="19"/>
      <c r="F2" s="19"/>
      <c r="G2" s="19"/>
      <c r="H2" s="19"/>
    </row>
    <row r="3" spans="1:8" ht="15.75" x14ac:dyDescent="0.25">
      <c r="A3" s="18"/>
      <c r="B3" s="18"/>
      <c r="C3" s="18"/>
      <c r="D3" s="18"/>
      <c r="E3" s="18"/>
      <c r="F3" s="18"/>
      <c r="G3" s="18"/>
      <c r="H3" s="18"/>
    </row>
    <row r="4" spans="1:8" ht="15.75" x14ac:dyDescent="0.25">
      <c r="A4" s="18"/>
      <c r="B4" s="20" t="s">
        <v>21</v>
      </c>
      <c r="C4" s="20"/>
      <c r="D4" s="20"/>
      <c r="E4" s="18"/>
      <c r="F4" s="18"/>
      <c r="G4" s="18"/>
      <c r="H4" s="18"/>
    </row>
    <row r="5" spans="1:8" ht="15.75" x14ac:dyDescent="0.25">
      <c r="A5" s="18"/>
      <c r="B5" s="20" t="s">
        <v>22</v>
      </c>
      <c r="C5" s="20"/>
      <c r="D5" s="20"/>
      <c r="E5" s="18"/>
      <c r="F5" s="18"/>
      <c r="G5" s="18"/>
      <c r="H5" s="18"/>
    </row>
    <row r="6" spans="1:8" ht="15.75" x14ac:dyDescent="0.25">
      <c r="A6" s="18"/>
      <c r="B6" s="20" t="s">
        <v>23</v>
      </c>
      <c r="C6" s="20"/>
      <c r="D6" s="20"/>
      <c r="E6" s="18"/>
      <c r="F6" s="18"/>
      <c r="G6" s="18"/>
      <c r="H6" s="18"/>
    </row>
    <row r="7" spans="1:8" ht="15.75" x14ac:dyDescent="0.25">
      <c r="A7" s="18"/>
      <c r="B7" s="20" t="s">
        <v>24</v>
      </c>
      <c r="C7" s="20"/>
      <c r="D7" s="20"/>
      <c r="E7" s="18"/>
      <c r="F7" s="18"/>
      <c r="G7" s="18"/>
      <c r="H7" s="18"/>
    </row>
    <row r="8" spans="1:8" ht="15.75" x14ac:dyDescent="0.25">
      <c r="A8" s="18"/>
      <c r="B8" s="20" t="s">
        <v>25</v>
      </c>
      <c r="C8" s="20"/>
      <c r="D8" s="20"/>
      <c r="E8" s="18"/>
      <c r="F8" s="18"/>
      <c r="G8" s="18"/>
      <c r="H8" s="18"/>
    </row>
    <row r="9" spans="1:8" ht="15.75" x14ac:dyDescent="0.25">
      <c r="A9" s="18"/>
      <c r="B9" s="18"/>
      <c r="C9" s="18"/>
      <c r="D9" s="18"/>
      <c r="E9" s="18"/>
      <c r="F9" s="18"/>
      <c r="G9" s="18"/>
      <c r="H9" s="18"/>
    </row>
    <row r="10" spans="1:8" ht="15.75" x14ac:dyDescent="0.25">
      <c r="A10" s="18"/>
      <c r="B10" s="18"/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1:8" ht="15.75" x14ac:dyDescent="0.25">
      <c r="A11" s="18"/>
      <c r="B11" s="18"/>
      <c r="C11" s="21" t="s">
        <v>9</v>
      </c>
      <c r="D11" s="21" t="s">
        <v>10</v>
      </c>
      <c r="E11" s="21" t="s">
        <v>11</v>
      </c>
      <c r="F11" s="21" t="s">
        <v>12</v>
      </c>
      <c r="G11" s="21" t="s">
        <v>13</v>
      </c>
      <c r="H11" s="21" t="s">
        <v>15</v>
      </c>
    </row>
    <row r="12" spans="1:8" ht="15.75" x14ac:dyDescent="0.25">
      <c r="A12" s="18"/>
      <c r="B12" s="18"/>
      <c r="C12" s="22" t="s">
        <v>2</v>
      </c>
      <c r="D12" s="22" t="s">
        <v>2</v>
      </c>
      <c r="E12" s="22" t="s">
        <v>2</v>
      </c>
      <c r="F12" s="22" t="s">
        <v>2</v>
      </c>
      <c r="G12" s="22" t="s">
        <v>2</v>
      </c>
      <c r="H12" s="22" t="s">
        <v>2</v>
      </c>
    </row>
    <row r="13" spans="1:8" ht="15.75" x14ac:dyDescent="0.25">
      <c r="A13" s="18"/>
      <c r="B13" s="23" t="s">
        <v>3</v>
      </c>
      <c r="C13" s="24">
        <v>3232199</v>
      </c>
      <c r="D13" s="24">
        <v>3232199</v>
      </c>
      <c r="E13" s="24">
        <v>3232199</v>
      </c>
      <c r="F13" s="24">
        <v>3232199</v>
      </c>
      <c r="G13" s="24">
        <v>3232199</v>
      </c>
      <c r="H13" s="24">
        <v>3232199</v>
      </c>
    </row>
    <row r="14" spans="1:8" ht="15.75" x14ac:dyDescent="0.25">
      <c r="A14" s="18"/>
      <c r="B14" s="23"/>
      <c r="C14" s="23"/>
      <c r="D14" s="23"/>
      <c r="E14" s="23"/>
      <c r="F14" s="23"/>
      <c r="G14" s="23"/>
      <c r="H14" s="23"/>
    </row>
    <row r="15" spans="1:8" ht="15.75" x14ac:dyDescent="0.25">
      <c r="A15" s="18"/>
      <c r="B15" s="23" t="s">
        <v>4</v>
      </c>
      <c r="C15" s="24">
        <v>2210011</v>
      </c>
      <c r="D15" s="24">
        <v>2210011</v>
      </c>
      <c r="E15" s="24">
        <v>2210011</v>
      </c>
      <c r="F15" s="24">
        <v>2210011</v>
      </c>
      <c r="G15" s="24">
        <v>2210011</v>
      </c>
      <c r="H15" s="24">
        <v>2210011</v>
      </c>
    </row>
    <row r="16" spans="1:8" ht="15.75" x14ac:dyDescent="0.25">
      <c r="A16" s="18"/>
      <c r="B16" s="23"/>
      <c r="C16" s="23"/>
      <c r="D16" s="23"/>
      <c r="E16" s="23"/>
      <c r="F16" s="23"/>
      <c r="G16" s="23"/>
      <c r="H16" s="23"/>
    </row>
    <row r="17" spans="1:8" ht="15.75" x14ac:dyDescent="0.25">
      <c r="A17" s="18"/>
      <c r="B17" s="23" t="s">
        <v>5</v>
      </c>
      <c r="C17" s="24">
        <v>200000</v>
      </c>
      <c r="D17" s="24">
        <v>200000</v>
      </c>
      <c r="E17" s="24">
        <v>200000</v>
      </c>
      <c r="F17" s="24">
        <v>200000</v>
      </c>
      <c r="G17" s="24">
        <v>200000</v>
      </c>
      <c r="H17" s="24">
        <v>200000</v>
      </c>
    </row>
    <row r="18" spans="1:8" ht="15.75" x14ac:dyDescent="0.25">
      <c r="A18" s="18"/>
      <c r="B18" s="23"/>
      <c r="C18" s="23"/>
      <c r="D18" s="23"/>
      <c r="E18" s="23"/>
      <c r="F18" s="23"/>
      <c r="G18" s="23"/>
      <c r="H18" s="23"/>
    </row>
    <row r="19" spans="1:8" ht="15.75" x14ac:dyDescent="0.25">
      <c r="A19" s="18"/>
      <c r="B19" s="23" t="s">
        <v>6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</row>
    <row r="20" spans="1:8" ht="15.75" x14ac:dyDescent="0.25">
      <c r="A20" s="18"/>
      <c r="B20" s="23"/>
      <c r="C20" s="23"/>
      <c r="D20" s="23"/>
      <c r="E20" s="23"/>
      <c r="F20" s="23"/>
      <c r="G20" s="23"/>
      <c r="H20" s="23"/>
    </row>
    <row r="21" spans="1:8" ht="15.75" x14ac:dyDescent="0.25">
      <c r="A21" s="18"/>
      <c r="B21" s="23" t="s">
        <v>7</v>
      </c>
      <c r="C21" s="25">
        <v>0</v>
      </c>
      <c r="D21" s="25">
        <v>0</v>
      </c>
      <c r="E21" s="25">
        <v>0</v>
      </c>
      <c r="F21" s="25">
        <v>0</v>
      </c>
      <c r="G21" s="25">
        <v>0</v>
      </c>
      <c r="H21" s="25">
        <v>0</v>
      </c>
    </row>
    <row r="22" spans="1:8" ht="15.75" x14ac:dyDescent="0.25">
      <c r="A22" s="18"/>
      <c r="B22" s="23"/>
      <c r="C22" s="23"/>
      <c r="D22" s="23"/>
      <c r="E22" s="23"/>
      <c r="F22" s="23"/>
      <c r="G22" s="23"/>
      <c r="H22" s="23"/>
    </row>
    <row r="23" spans="1:8" ht="16.5" thickBot="1" x14ac:dyDescent="0.3">
      <c r="A23" s="18"/>
      <c r="B23" s="23" t="s">
        <v>8</v>
      </c>
      <c r="C23" s="26">
        <f>SUM(C13:C21)</f>
        <v>5642210</v>
      </c>
      <c r="D23" s="26">
        <f t="shared" ref="D23:H23" si="0">SUM(D13:D21)</f>
        <v>5642210</v>
      </c>
      <c r="E23" s="26">
        <f t="shared" si="0"/>
        <v>5642210</v>
      </c>
      <c r="F23" s="26">
        <f t="shared" si="0"/>
        <v>5642210</v>
      </c>
      <c r="G23" s="26">
        <f t="shared" si="0"/>
        <v>5642210</v>
      </c>
      <c r="H23" s="26">
        <f t="shared" si="0"/>
        <v>5642210</v>
      </c>
    </row>
    <row r="24" spans="1:8" ht="16.5" thickTop="1" x14ac:dyDescent="0.25">
      <c r="A24" s="18"/>
      <c r="B24" s="18"/>
      <c r="C24" s="18"/>
      <c r="D24" s="18"/>
      <c r="E24" s="18"/>
      <c r="F24" s="18"/>
      <c r="G24" s="18"/>
      <c r="H24" s="18"/>
    </row>
    <row r="25" spans="1:8" ht="15.75" x14ac:dyDescent="0.25">
      <c r="A25" s="18"/>
      <c r="B25" s="18"/>
      <c r="C25" s="18"/>
      <c r="D25" s="18"/>
      <c r="E25" s="18"/>
      <c r="F25" s="18"/>
      <c r="G25" s="18"/>
      <c r="H25" s="18"/>
    </row>
    <row r="26" spans="1:8" ht="15.75" x14ac:dyDescent="0.25">
      <c r="A26" s="18"/>
      <c r="B26" s="19"/>
      <c r="C26" s="19"/>
      <c r="D26" s="19"/>
      <c r="E26" s="19"/>
      <c r="F26" s="19"/>
      <c r="G26" s="19"/>
      <c r="H26" s="19"/>
    </row>
    <row r="27" spans="1:8" ht="15.75" x14ac:dyDescent="0.25">
      <c r="A27" s="18"/>
      <c r="B27" s="19"/>
      <c r="C27" s="19"/>
      <c r="D27" s="19"/>
      <c r="E27" s="19"/>
      <c r="F27" s="19"/>
      <c r="G27" s="19"/>
      <c r="H27" s="19"/>
    </row>
    <row r="28" spans="1:8" ht="15.75" x14ac:dyDescent="0.25">
      <c r="A28" s="18"/>
      <c r="B28" s="18"/>
      <c r="C28" s="18"/>
      <c r="D28" s="18"/>
      <c r="E28" s="18"/>
      <c r="F28" s="18"/>
      <c r="G28" s="18"/>
      <c r="H28" s="18"/>
    </row>
    <row r="29" spans="1:8" ht="15.75" x14ac:dyDescent="0.25">
      <c r="A29" s="18"/>
      <c r="B29" s="18"/>
      <c r="C29" s="18"/>
      <c r="D29" s="18"/>
      <c r="E29" s="18"/>
      <c r="F29" s="18"/>
      <c r="G29" s="18"/>
      <c r="H29" s="18"/>
    </row>
    <row r="30" spans="1:8" ht="15.75" x14ac:dyDescent="0.25">
      <c r="A30" s="18"/>
      <c r="B30" s="18"/>
      <c r="C30" s="18"/>
      <c r="D30" s="18"/>
      <c r="E30" s="18"/>
      <c r="F30" s="18"/>
      <c r="G30" s="18"/>
      <c r="H30" s="18"/>
    </row>
    <row r="31" spans="1:8" ht="15.75" x14ac:dyDescent="0.25">
      <c r="A31" s="18"/>
      <c r="B31" s="18"/>
      <c r="C31" s="18"/>
      <c r="D31" s="18"/>
      <c r="E31" s="18"/>
      <c r="F31" s="18"/>
      <c r="G31" s="18"/>
      <c r="H31" s="18"/>
    </row>
    <row r="32" spans="1:8" ht="15.75" x14ac:dyDescent="0.25">
      <c r="A32" s="18"/>
      <c r="B32" s="18"/>
      <c r="C32" s="18"/>
      <c r="D32" s="18"/>
      <c r="E32" s="18"/>
      <c r="F32" s="18"/>
      <c r="G32" s="18"/>
      <c r="H32" s="18"/>
    </row>
    <row r="33" spans="1:8" ht="15.75" x14ac:dyDescent="0.25">
      <c r="A33" s="18"/>
      <c r="B33" s="18"/>
      <c r="C33" s="18"/>
      <c r="D33" s="18"/>
      <c r="E33" s="18"/>
      <c r="F33" s="18"/>
      <c r="G33" s="18"/>
      <c r="H33" s="18"/>
    </row>
    <row r="34" spans="1:8" ht="15.75" x14ac:dyDescent="0.25">
      <c r="A34" s="18"/>
      <c r="B34" s="18"/>
      <c r="C34" s="18"/>
      <c r="D34" s="18"/>
      <c r="E34" s="18"/>
      <c r="F34" s="18"/>
      <c r="G34" s="18"/>
      <c r="H34" s="18"/>
    </row>
    <row r="35" spans="1:8" ht="15.75" x14ac:dyDescent="0.25">
      <c r="A35" s="18"/>
      <c r="B35" s="18"/>
      <c r="C35" s="21"/>
      <c r="D35" s="21"/>
      <c r="E35" s="21"/>
      <c r="F35" s="21"/>
      <c r="G35" s="21"/>
      <c r="H35" s="21"/>
    </row>
    <row r="36" spans="1:8" ht="15.75" x14ac:dyDescent="0.25">
      <c r="A36" s="18"/>
      <c r="B36" s="18"/>
      <c r="C36" s="21"/>
      <c r="D36" s="21"/>
      <c r="E36" s="21"/>
      <c r="F36" s="21"/>
      <c r="G36" s="21"/>
      <c r="H36" s="21"/>
    </row>
    <row r="37" spans="1:8" ht="15.75" x14ac:dyDescent="0.25">
      <c r="A37" s="18"/>
      <c r="B37" s="18"/>
      <c r="C37" s="22"/>
      <c r="D37" s="22"/>
      <c r="E37" s="22"/>
      <c r="F37" s="22"/>
      <c r="G37" s="22"/>
      <c r="H37" s="22"/>
    </row>
    <row r="38" spans="1:8" ht="15.75" x14ac:dyDescent="0.25">
      <c r="A38" s="18"/>
      <c r="B38" s="18"/>
      <c r="C38" s="20"/>
      <c r="D38" s="20"/>
      <c r="E38" s="20"/>
      <c r="F38" s="20"/>
      <c r="G38" s="20"/>
      <c r="H38" s="20"/>
    </row>
    <row r="39" spans="1:8" ht="15.75" x14ac:dyDescent="0.25">
      <c r="A39" s="18"/>
      <c r="B39" s="18"/>
      <c r="C39" s="18"/>
      <c r="D39" s="18"/>
      <c r="E39" s="18"/>
      <c r="F39" s="18"/>
      <c r="G39" s="18"/>
      <c r="H39" s="18"/>
    </row>
    <row r="40" spans="1:8" ht="15.75" x14ac:dyDescent="0.25">
      <c r="A40" s="18"/>
      <c r="B40" s="18"/>
      <c r="C40" s="20"/>
      <c r="D40" s="20"/>
      <c r="E40" s="20"/>
      <c r="F40" s="20"/>
      <c r="G40" s="20"/>
      <c r="H40" s="20"/>
    </row>
    <row r="41" spans="1:8" ht="15.75" x14ac:dyDescent="0.25">
      <c r="A41" s="18"/>
      <c r="B41" s="18"/>
      <c r="C41" s="18"/>
      <c r="D41" s="18"/>
      <c r="E41" s="18"/>
      <c r="F41" s="18"/>
      <c r="G41" s="18"/>
      <c r="H41" s="18"/>
    </row>
    <row r="42" spans="1:8" ht="15.75" x14ac:dyDescent="0.25">
      <c r="A42" s="18"/>
      <c r="B42" s="18"/>
      <c r="C42" s="20"/>
      <c r="D42" s="20"/>
      <c r="E42" s="20"/>
      <c r="F42" s="20"/>
      <c r="G42" s="20"/>
      <c r="H42" s="20"/>
    </row>
    <row r="43" spans="1:8" ht="15.75" x14ac:dyDescent="0.25">
      <c r="A43" s="18"/>
      <c r="B43" s="18"/>
      <c r="C43" s="18"/>
      <c r="D43" s="18"/>
      <c r="E43" s="18"/>
      <c r="F43" s="18"/>
      <c r="G43" s="18"/>
      <c r="H43" s="18"/>
    </row>
    <row r="44" spans="1:8" ht="15.75" x14ac:dyDescent="0.25">
      <c r="A44" s="18"/>
      <c r="B44" s="18"/>
      <c r="C44" s="20"/>
      <c r="D44" s="20"/>
      <c r="E44" s="20"/>
      <c r="F44" s="20"/>
      <c r="G44" s="20"/>
      <c r="H44" s="20"/>
    </row>
    <row r="45" spans="1:8" ht="15.75" x14ac:dyDescent="0.25">
      <c r="A45" s="18"/>
      <c r="B45" s="18"/>
      <c r="C45" s="18"/>
      <c r="D45" s="18"/>
      <c r="E45" s="18"/>
      <c r="F45" s="18"/>
      <c r="G45" s="18"/>
      <c r="H45" s="18"/>
    </row>
    <row r="46" spans="1:8" ht="15.75" x14ac:dyDescent="0.25">
      <c r="A46" s="18"/>
      <c r="B46" s="18"/>
      <c r="C46" s="20"/>
      <c r="D46" s="20"/>
      <c r="E46" s="20"/>
      <c r="F46" s="20"/>
      <c r="G46" s="20"/>
      <c r="H46" s="20"/>
    </row>
    <row r="47" spans="1:8" ht="15.75" x14ac:dyDescent="0.25">
      <c r="A47" s="18"/>
      <c r="B47" s="18"/>
      <c r="C47" s="18"/>
      <c r="D47" s="18"/>
      <c r="E47" s="18"/>
      <c r="F47" s="18"/>
      <c r="G47" s="18"/>
      <c r="H47" s="18"/>
    </row>
    <row r="48" spans="1:8" ht="15.75" x14ac:dyDescent="0.25">
      <c r="A48" s="18"/>
      <c r="B48" s="18"/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ageMargins left="0.2" right="0.2" top="0.75" bottom="0.75" header="0.3" footer="0.3"/>
  <pageSetup scale="8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00780-D416-483D-B5FF-CC756D20D7B4}">
  <sheetPr>
    <pageSetUpPr fitToPage="1"/>
  </sheetPr>
  <dimension ref="A1:H48"/>
  <sheetViews>
    <sheetView workbookViewId="0">
      <selection activeCell="I11" sqref="I11"/>
    </sheetView>
  </sheetViews>
  <sheetFormatPr defaultRowHeight="15" x14ac:dyDescent="0.25"/>
  <cols>
    <col min="2" max="2" width="63.7109375" customWidth="1"/>
    <col min="3" max="8" width="11.42578125" bestFit="1" customWidth="1"/>
  </cols>
  <sheetData>
    <row r="1" spans="1:8" ht="15.75" x14ac:dyDescent="0.25">
      <c r="A1" s="18"/>
      <c r="B1" s="19" t="s">
        <v>0</v>
      </c>
      <c r="C1" s="19"/>
      <c r="D1" s="19"/>
      <c r="E1" s="19"/>
      <c r="F1" s="19"/>
      <c r="G1" s="19"/>
      <c r="H1" s="19"/>
    </row>
    <row r="2" spans="1:8" ht="15.75" x14ac:dyDescent="0.25">
      <c r="A2" s="18"/>
      <c r="B2" s="19" t="s">
        <v>14</v>
      </c>
      <c r="C2" s="19"/>
      <c r="D2" s="19"/>
      <c r="E2" s="19"/>
      <c r="F2" s="19"/>
      <c r="G2" s="19"/>
      <c r="H2" s="19"/>
    </row>
    <row r="3" spans="1:8" ht="15.75" x14ac:dyDescent="0.25">
      <c r="A3" s="18"/>
      <c r="B3" s="18"/>
      <c r="C3" s="18"/>
      <c r="D3" s="18"/>
      <c r="E3" s="18"/>
      <c r="F3" s="18"/>
      <c r="G3" s="18"/>
      <c r="H3" s="18"/>
    </row>
    <row r="4" spans="1:8" ht="15.75" x14ac:dyDescent="0.25">
      <c r="A4" s="18"/>
      <c r="B4" s="20" t="s">
        <v>21</v>
      </c>
      <c r="C4" s="20"/>
      <c r="D4" s="20"/>
      <c r="E4" s="18"/>
      <c r="F4" s="18"/>
      <c r="G4" s="18"/>
      <c r="H4" s="18"/>
    </row>
    <row r="5" spans="1:8" ht="15.75" x14ac:dyDescent="0.25">
      <c r="A5" s="18"/>
      <c r="B5" s="20" t="s">
        <v>26</v>
      </c>
      <c r="C5" s="20"/>
      <c r="D5" s="20"/>
      <c r="E5" s="18"/>
      <c r="F5" s="18"/>
      <c r="G5" s="18"/>
      <c r="H5" s="18"/>
    </row>
    <row r="6" spans="1:8" ht="15.75" x14ac:dyDescent="0.25">
      <c r="A6" s="18"/>
      <c r="B6" s="20" t="s">
        <v>23</v>
      </c>
      <c r="C6" s="20"/>
      <c r="D6" s="20"/>
      <c r="E6" s="18"/>
      <c r="F6" s="18"/>
      <c r="G6" s="18"/>
      <c r="H6" s="18"/>
    </row>
    <row r="7" spans="1:8" ht="15.75" x14ac:dyDescent="0.25">
      <c r="A7" s="18"/>
      <c r="B7" s="20" t="s">
        <v>24</v>
      </c>
      <c r="C7" s="20"/>
      <c r="D7" s="20"/>
      <c r="E7" s="18"/>
      <c r="F7" s="18"/>
      <c r="G7" s="18"/>
      <c r="H7" s="18"/>
    </row>
    <row r="8" spans="1:8" ht="15.75" x14ac:dyDescent="0.25">
      <c r="A8" s="18"/>
      <c r="B8" s="20" t="s">
        <v>27</v>
      </c>
      <c r="C8" s="20"/>
      <c r="D8" s="20"/>
      <c r="E8" s="18"/>
      <c r="F8" s="18"/>
      <c r="G8" s="18"/>
      <c r="H8" s="18"/>
    </row>
    <row r="9" spans="1:8" ht="15.75" x14ac:dyDescent="0.25">
      <c r="A9" s="18"/>
      <c r="B9" s="18"/>
      <c r="C9" s="18"/>
      <c r="D9" s="18"/>
      <c r="E9" s="18"/>
      <c r="F9" s="18"/>
      <c r="G9" s="18"/>
      <c r="H9" s="18"/>
    </row>
    <row r="10" spans="1:8" ht="15.75" x14ac:dyDescent="0.25">
      <c r="A10" s="18"/>
      <c r="B10" s="18"/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1:8" ht="15.75" x14ac:dyDescent="0.25">
      <c r="A11" s="18"/>
      <c r="B11" s="18"/>
      <c r="C11" s="21" t="s">
        <v>9</v>
      </c>
      <c r="D11" s="21" t="s">
        <v>10</v>
      </c>
      <c r="E11" s="21" t="s">
        <v>11</v>
      </c>
      <c r="F11" s="21" t="s">
        <v>12</v>
      </c>
      <c r="G11" s="21" t="s">
        <v>13</v>
      </c>
      <c r="H11" s="21" t="s">
        <v>15</v>
      </c>
    </row>
    <row r="12" spans="1:8" ht="15.75" x14ac:dyDescent="0.25">
      <c r="A12" s="18"/>
      <c r="B12" s="18"/>
      <c r="C12" s="22" t="s">
        <v>2</v>
      </c>
      <c r="D12" s="22" t="s">
        <v>2</v>
      </c>
      <c r="E12" s="22" t="s">
        <v>2</v>
      </c>
      <c r="F12" s="22" t="s">
        <v>2</v>
      </c>
      <c r="G12" s="22" t="s">
        <v>2</v>
      </c>
      <c r="H12" s="22" t="s">
        <v>2</v>
      </c>
    </row>
    <row r="13" spans="1:8" ht="15.75" x14ac:dyDescent="0.25">
      <c r="A13" s="18"/>
      <c r="B13" s="23" t="s">
        <v>3</v>
      </c>
      <c r="C13" s="24">
        <v>99596</v>
      </c>
      <c r="D13" s="24">
        <v>99596</v>
      </c>
      <c r="E13" s="24">
        <v>99596</v>
      </c>
      <c r="F13" s="24">
        <v>99596</v>
      </c>
      <c r="G13" s="24">
        <v>99596</v>
      </c>
      <c r="H13" s="24">
        <v>99596</v>
      </c>
    </row>
    <row r="14" spans="1:8" ht="15.75" x14ac:dyDescent="0.25">
      <c r="A14" s="18"/>
      <c r="B14" s="23"/>
      <c r="C14" s="23"/>
      <c r="D14" s="23"/>
      <c r="E14" s="23"/>
      <c r="F14" s="23"/>
      <c r="G14" s="23"/>
      <c r="H14" s="23"/>
    </row>
    <row r="15" spans="1:8" ht="15.75" x14ac:dyDescent="0.25">
      <c r="A15" s="18"/>
      <c r="B15" s="23" t="s">
        <v>4</v>
      </c>
      <c r="C15" s="24">
        <v>1177119</v>
      </c>
      <c r="D15" s="24">
        <v>1177119</v>
      </c>
      <c r="E15" s="24">
        <v>1177119</v>
      </c>
      <c r="F15" s="24">
        <v>1177119</v>
      </c>
      <c r="G15" s="24">
        <v>1177119</v>
      </c>
      <c r="H15" s="24">
        <v>1177119</v>
      </c>
    </row>
    <row r="16" spans="1:8" ht="15.75" x14ac:dyDescent="0.25">
      <c r="A16" s="18"/>
      <c r="B16" s="23"/>
      <c r="C16" s="23"/>
      <c r="D16" s="23"/>
      <c r="E16" s="23"/>
      <c r="F16" s="23"/>
      <c r="G16" s="23"/>
      <c r="H16" s="23"/>
    </row>
    <row r="17" spans="1:8" ht="15.75" x14ac:dyDescent="0.25">
      <c r="A17" s="18"/>
      <c r="B17" s="23" t="s">
        <v>5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</row>
    <row r="18" spans="1:8" ht="15.75" x14ac:dyDescent="0.25">
      <c r="A18" s="18"/>
      <c r="B18" s="23"/>
      <c r="C18" s="23"/>
      <c r="D18" s="23"/>
      <c r="E18" s="23"/>
      <c r="F18" s="23"/>
      <c r="G18" s="23"/>
      <c r="H18" s="23"/>
    </row>
    <row r="19" spans="1:8" ht="15.75" x14ac:dyDescent="0.25">
      <c r="A19" s="18"/>
      <c r="B19" s="23" t="s">
        <v>6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</row>
    <row r="20" spans="1:8" ht="15.75" x14ac:dyDescent="0.25">
      <c r="A20" s="18"/>
      <c r="B20" s="23"/>
      <c r="C20" s="23"/>
      <c r="D20" s="23"/>
      <c r="E20" s="23"/>
      <c r="F20" s="23"/>
      <c r="G20" s="23"/>
      <c r="H20" s="23"/>
    </row>
    <row r="21" spans="1:8" ht="15.75" x14ac:dyDescent="0.25">
      <c r="A21" s="18"/>
      <c r="B21" s="23" t="s">
        <v>7</v>
      </c>
      <c r="C21" s="25">
        <v>0</v>
      </c>
      <c r="D21" s="25">
        <v>0</v>
      </c>
      <c r="E21" s="25">
        <v>0</v>
      </c>
      <c r="F21" s="25">
        <v>0</v>
      </c>
      <c r="G21" s="25">
        <v>0</v>
      </c>
      <c r="H21" s="25">
        <v>0</v>
      </c>
    </row>
    <row r="22" spans="1:8" ht="15.75" x14ac:dyDescent="0.25">
      <c r="A22" s="18"/>
      <c r="B22" s="23"/>
      <c r="C22" s="23"/>
      <c r="D22" s="23"/>
      <c r="E22" s="23"/>
      <c r="F22" s="23"/>
      <c r="G22" s="23"/>
      <c r="H22" s="23"/>
    </row>
    <row r="23" spans="1:8" ht="16.5" thickBot="1" x14ac:dyDescent="0.3">
      <c r="A23" s="18"/>
      <c r="B23" s="23" t="s">
        <v>8</v>
      </c>
      <c r="C23" s="26">
        <f>SUM(C13:C21)</f>
        <v>1276715</v>
      </c>
      <c r="D23" s="26">
        <f t="shared" ref="D23:H23" si="0">SUM(D13:D21)</f>
        <v>1276715</v>
      </c>
      <c r="E23" s="26">
        <f t="shared" si="0"/>
        <v>1276715</v>
      </c>
      <c r="F23" s="26">
        <f t="shared" si="0"/>
        <v>1276715</v>
      </c>
      <c r="G23" s="26">
        <f t="shared" si="0"/>
        <v>1276715</v>
      </c>
      <c r="H23" s="26">
        <f t="shared" si="0"/>
        <v>1276715</v>
      </c>
    </row>
    <row r="24" spans="1:8" ht="16.5" thickTop="1" x14ac:dyDescent="0.25">
      <c r="A24" s="18"/>
      <c r="B24" s="18"/>
      <c r="C24" s="18"/>
      <c r="D24" s="18"/>
      <c r="E24" s="18"/>
      <c r="F24" s="18"/>
      <c r="G24" s="18"/>
      <c r="H24" s="18"/>
    </row>
    <row r="25" spans="1:8" ht="15.75" x14ac:dyDescent="0.25">
      <c r="A25" s="18"/>
      <c r="B25" s="18"/>
      <c r="C25" s="18"/>
      <c r="D25" s="18"/>
      <c r="E25" s="18"/>
      <c r="F25" s="18"/>
      <c r="G25" s="18"/>
      <c r="H25" s="18"/>
    </row>
    <row r="26" spans="1:8" ht="15.75" x14ac:dyDescent="0.25">
      <c r="A26" s="18"/>
      <c r="B26" s="19"/>
      <c r="C26" s="19"/>
      <c r="D26" s="19"/>
      <c r="E26" s="19"/>
      <c r="F26" s="19"/>
      <c r="G26" s="19"/>
      <c r="H26" s="19"/>
    </row>
    <row r="27" spans="1:8" ht="15.75" x14ac:dyDescent="0.25">
      <c r="A27" s="18"/>
      <c r="B27" s="19"/>
      <c r="C27" s="19"/>
      <c r="D27" s="19"/>
      <c r="E27" s="19"/>
      <c r="F27" s="19"/>
      <c r="G27" s="19"/>
      <c r="H27" s="19"/>
    </row>
    <row r="28" spans="1:8" ht="15.75" x14ac:dyDescent="0.25">
      <c r="A28" s="18"/>
      <c r="B28" s="18"/>
      <c r="C28" s="18"/>
      <c r="D28" s="18"/>
      <c r="E28" s="18"/>
      <c r="F28" s="18"/>
      <c r="G28" s="18"/>
      <c r="H28" s="18"/>
    </row>
    <row r="29" spans="1:8" ht="15.75" x14ac:dyDescent="0.25">
      <c r="A29" s="18"/>
      <c r="B29" s="18"/>
      <c r="C29" s="18"/>
      <c r="D29" s="18"/>
      <c r="E29" s="18"/>
      <c r="F29" s="18"/>
      <c r="G29" s="18"/>
      <c r="H29" s="18"/>
    </row>
    <row r="30" spans="1:8" ht="15.75" x14ac:dyDescent="0.25">
      <c r="A30" s="18"/>
      <c r="B30" s="18"/>
      <c r="C30" s="18"/>
      <c r="D30" s="18"/>
      <c r="E30" s="18"/>
      <c r="F30" s="18"/>
      <c r="G30" s="18"/>
      <c r="H30" s="18"/>
    </row>
    <row r="31" spans="1:8" ht="15.75" x14ac:dyDescent="0.25">
      <c r="A31" s="18"/>
      <c r="B31" s="18"/>
      <c r="C31" s="18"/>
      <c r="D31" s="18"/>
      <c r="E31" s="18"/>
      <c r="F31" s="18"/>
      <c r="G31" s="18"/>
      <c r="H31" s="18"/>
    </row>
    <row r="32" spans="1:8" ht="15.75" x14ac:dyDescent="0.25">
      <c r="A32" s="18"/>
      <c r="B32" s="18"/>
      <c r="C32" s="18"/>
      <c r="D32" s="18"/>
      <c r="E32" s="18"/>
      <c r="F32" s="18"/>
      <c r="G32" s="18"/>
      <c r="H32" s="18"/>
    </row>
    <row r="33" spans="1:8" ht="15.75" x14ac:dyDescent="0.25">
      <c r="A33" s="18"/>
      <c r="B33" s="18"/>
      <c r="C33" s="18"/>
      <c r="D33" s="18"/>
      <c r="E33" s="18"/>
      <c r="F33" s="18"/>
      <c r="G33" s="18"/>
      <c r="H33" s="18"/>
    </row>
    <row r="34" spans="1:8" ht="15.75" x14ac:dyDescent="0.25">
      <c r="A34" s="18"/>
      <c r="B34" s="18"/>
      <c r="C34" s="18"/>
      <c r="D34" s="18"/>
      <c r="E34" s="18"/>
      <c r="F34" s="18"/>
      <c r="G34" s="18"/>
      <c r="H34" s="18"/>
    </row>
    <row r="35" spans="1:8" ht="15.75" x14ac:dyDescent="0.25">
      <c r="A35" s="18"/>
      <c r="B35" s="18"/>
      <c r="C35" s="21"/>
      <c r="D35" s="21"/>
      <c r="E35" s="21"/>
      <c r="F35" s="21"/>
      <c r="G35" s="21"/>
      <c r="H35" s="21"/>
    </row>
    <row r="36" spans="1:8" ht="15.75" x14ac:dyDescent="0.25">
      <c r="A36" s="18"/>
      <c r="B36" s="18"/>
      <c r="C36" s="21"/>
      <c r="D36" s="21"/>
      <c r="E36" s="21"/>
      <c r="F36" s="21"/>
      <c r="G36" s="21"/>
      <c r="H36" s="21"/>
    </row>
    <row r="37" spans="1:8" ht="15.75" x14ac:dyDescent="0.25">
      <c r="A37" s="18"/>
      <c r="B37" s="18"/>
      <c r="C37" s="22"/>
      <c r="D37" s="22"/>
      <c r="E37" s="22"/>
      <c r="F37" s="22"/>
      <c r="G37" s="22"/>
      <c r="H37" s="22"/>
    </row>
    <row r="38" spans="1:8" ht="15.75" x14ac:dyDescent="0.25">
      <c r="A38" s="18"/>
      <c r="B38" s="18"/>
      <c r="C38" s="20"/>
      <c r="D38" s="20"/>
      <c r="E38" s="20"/>
      <c r="F38" s="20"/>
      <c r="G38" s="20"/>
      <c r="H38" s="20"/>
    </row>
    <row r="39" spans="1:8" ht="15.75" x14ac:dyDescent="0.25">
      <c r="A39" s="18"/>
      <c r="B39" s="18"/>
      <c r="C39" s="18"/>
      <c r="D39" s="18"/>
      <c r="E39" s="18"/>
      <c r="F39" s="18"/>
      <c r="G39" s="18"/>
      <c r="H39" s="18"/>
    </row>
    <row r="40" spans="1:8" ht="15.75" x14ac:dyDescent="0.25">
      <c r="A40" s="18"/>
      <c r="B40" s="18"/>
      <c r="C40" s="20"/>
      <c r="D40" s="20"/>
      <c r="E40" s="20"/>
      <c r="F40" s="20"/>
      <c r="G40" s="20"/>
      <c r="H40" s="20"/>
    </row>
    <row r="41" spans="1:8" ht="15.75" x14ac:dyDescent="0.25">
      <c r="A41" s="18"/>
      <c r="B41" s="18"/>
      <c r="C41" s="18"/>
      <c r="D41" s="18"/>
      <c r="E41" s="18"/>
      <c r="F41" s="18"/>
      <c r="G41" s="18"/>
      <c r="H41" s="18"/>
    </row>
    <row r="42" spans="1:8" ht="15.75" x14ac:dyDescent="0.25">
      <c r="A42" s="18"/>
      <c r="B42" s="18"/>
      <c r="C42" s="20"/>
      <c r="D42" s="20"/>
      <c r="E42" s="20"/>
      <c r="F42" s="20"/>
      <c r="G42" s="20"/>
      <c r="H42" s="20"/>
    </row>
    <row r="43" spans="1:8" ht="15.75" x14ac:dyDescent="0.25">
      <c r="A43" s="18"/>
      <c r="B43" s="18"/>
      <c r="C43" s="18"/>
      <c r="D43" s="18"/>
      <c r="E43" s="18"/>
      <c r="F43" s="18"/>
      <c r="G43" s="18"/>
      <c r="H43" s="18"/>
    </row>
    <row r="44" spans="1:8" ht="15.75" x14ac:dyDescent="0.25">
      <c r="A44" s="18"/>
      <c r="B44" s="18"/>
      <c r="C44" s="20"/>
      <c r="D44" s="20"/>
      <c r="E44" s="20"/>
      <c r="F44" s="20"/>
      <c r="G44" s="20"/>
      <c r="H44" s="20"/>
    </row>
    <row r="45" spans="1:8" ht="15.75" x14ac:dyDescent="0.25">
      <c r="A45" s="18"/>
      <c r="B45" s="18"/>
      <c r="C45" s="18"/>
      <c r="D45" s="18"/>
      <c r="E45" s="18"/>
      <c r="F45" s="18"/>
      <c r="G45" s="18"/>
      <c r="H45" s="18"/>
    </row>
    <row r="46" spans="1:8" ht="15.75" x14ac:dyDescent="0.25">
      <c r="A46" s="18"/>
      <c r="B46" s="18"/>
      <c r="C46" s="20"/>
      <c r="D46" s="20"/>
      <c r="E46" s="20"/>
      <c r="F46" s="20"/>
      <c r="G46" s="20"/>
      <c r="H46" s="20"/>
    </row>
    <row r="47" spans="1:8" ht="15.75" x14ac:dyDescent="0.25">
      <c r="A47" s="18"/>
      <c r="B47" s="18"/>
      <c r="C47" s="18"/>
      <c r="D47" s="18"/>
      <c r="E47" s="18"/>
      <c r="F47" s="18"/>
      <c r="G47" s="18"/>
      <c r="H47" s="18"/>
    </row>
    <row r="48" spans="1:8" ht="15.75" x14ac:dyDescent="0.25">
      <c r="A48" s="18"/>
      <c r="B48" s="18"/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  <pageSetup scale="6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tabSelected="1" showWhiteSpace="0" zoomScaleNormal="100" workbookViewId="0">
      <selection activeCell="C25" sqref="C2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7" t="s">
        <v>0</v>
      </c>
      <c r="C1" s="17"/>
      <c r="D1" s="17"/>
      <c r="E1" s="17"/>
      <c r="F1" s="17"/>
      <c r="G1" s="17"/>
      <c r="H1" s="17"/>
    </row>
    <row r="2" spans="2:8" ht="15.75" x14ac:dyDescent="0.25">
      <c r="B2" s="17" t="s">
        <v>14</v>
      </c>
      <c r="C2" s="17"/>
      <c r="D2" s="17"/>
      <c r="E2" s="17"/>
      <c r="F2" s="17"/>
      <c r="G2" s="17"/>
      <c r="H2" s="17"/>
    </row>
    <row r="4" spans="2:8" x14ac:dyDescent="0.2">
      <c r="B4" s="2" t="s">
        <v>16</v>
      </c>
      <c r="C4" s="2"/>
      <c r="D4" s="2"/>
    </row>
    <row r="5" spans="2:8" x14ac:dyDescent="0.2">
      <c r="B5" s="2" t="s">
        <v>20</v>
      </c>
      <c r="C5" s="2"/>
      <c r="D5" s="2"/>
    </row>
    <row r="6" spans="2:8" x14ac:dyDescent="0.2">
      <c r="B6" s="2" t="s">
        <v>17</v>
      </c>
      <c r="C6" s="2"/>
      <c r="D6" s="2"/>
    </row>
    <row r="7" spans="2:8" x14ac:dyDescent="0.2">
      <c r="B7" s="2" t="s">
        <v>18</v>
      </c>
      <c r="C7" s="2"/>
      <c r="D7" s="2"/>
    </row>
    <row r="8" spans="2:8" x14ac:dyDescent="0.2">
      <c r="B8" s="2" t="s">
        <v>19</v>
      </c>
      <c r="C8" s="2"/>
      <c r="D8" s="2"/>
    </row>
    <row r="10" spans="2:8" ht="15.75" x14ac:dyDescent="0.25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75" x14ac:dyDescent="0.25">
      <c r="C11" s="15" t="s">
        <v>9</v>
      </c>
      <c r="D11" s="15" t="s">
        <v>10</v>
      </c>
      <c r="E11" s="15" t="s">
        <v>11</v>
      </c>
      <c r="F11" s="15" t="s">
        <v>12</v>
      </c>
      <c r="G11" s="15" t="s">
        <v>13</v>
      </c>
      <c r="H11" s="15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>
        <v>4915850</v>
      </c>
      <c r="D13" s="6">
        <v>4915850</v>
      </c>
      <c r="E13" s="6">
        <v>4915850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>
        <v>263057</v>
      </c>
      <c r="D15" s="6">
        <v>263057</v>
      </c>
      <c r="E15" s="6">
        <v>263057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>
        <v>97031</v>
      </c>
      <c r="D17" s="6">
        <v>97031</v>
      </c>
      <c r="E17" s="6">
        <v>97031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>
        <v>96000</v>
      </c>
      <c r="D21" s="6">
        <v>96000</v>
      </c>
      <c r="E21" s="6">
        <v>96000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SUM(C13+C15+C17+C19+C21)</f>
        <v>5371938</v>
      </c>
      <c r="D23" s="8">
        <f t="shared" ref="D23:H23" si="0">SUM(D13+D15+D17+D19+D21)</f>
        <v>5371938</v>
      </c>
      <c r="E23" s="8">
        <f t="shared" si="0"/>
        <v>5371938</v>
      </c>
      <c r="F23" s="8">
        <f>SUM(F13+F15+F17+F19+F21)</f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6"/>
      <c r="C26" s="16"/>
      <c r="D26" s="16"/>
      <c r="E26" s="16"/>
      <c r="F26" s="16"/>
      <c r="G26" s="16"/>
      <c r="H26" s="16"/>
    </row>
    <row r="27" spans="2:8" ht="15.75" x14ac:dyDescent="0.25">
      <c r="B27" s="16"/>
      <c r="C27" s="16"/>
      <c r="D27" s="16"/>
      <c r="E27" s="16"/>
      <c r="F27" s="16"/>
      <c r="G27" s="16"/>
      <c r="H27" s="16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 220</vt:lpstr>
      <vt:lpstr>S 246</vt:lpstr>
      <vt:lpstr>S 598</vt:lpstr>
      <vt:lpstr>'S 220'!Print_Area</vt:lpstr>
      <vt:lpstr>'S 246'!Print_Area</vt:lpstr>
      <vt:lpstr>'S 598'!Print_Area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Vu, Khoi Anh</cp:lastModifiedBy>
  <cp:lastPrinted>2024-09-25T00:45:14Z</cp:lastPrinted>
  <dcterms:created xsi:type="dcterms:W3CDTF">2021-09-02T21:25:50Z</dcterms:created>
  <dcterms:modified xsi:type="dcterms:W3CDTF">2024-09-30T23:32:50Z</dcterms:modified>
</cp:coreProperties>
</file>