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730\"/>
    </mc:Choice>
  </mc:AlternateContent>
  <xr:revisionPtr revIDLastSave="0" documentId="13_ncr:1_{8B9DA815-0108-4DF8-872B-B106BE0F5ADF}" xr6:coauthVersionLast="47" xr6:coauthVersionMax="47" xr10:uidLastSave="{00000000-0000-0000-0000-000000000000}"/>
  <bookViews>
    <workbookView xWindow="28680" yWindow="-120" windowWidth="29040" windowHeight="15720" xr2:uid="{7013CA5F-40E5-451F-AED0-BB95E88B2793}"/>
  </bookViews>
  <sheets>
    <sheet name="S 595" sheetId="8" r:id="rId1"/>
    <sheet name="S 587" sheetId="7" r:id="rId2"/>
    <sheet name="S 626" sheetId="5" r:id="rId3"/>
    <sheet name="S 241" sheetId="4" r:id="rId4"/>
    <sheet name="S 301" sheetId="1" r:id="rId5"/>
    <sheet name="S 311" sheetId="3" r:id="rId6"/>
  </sheets>
  <definedNames>
    <definedName name="_xlnm.Print_Area" localSheetId="3">'S 241'!$A$1:$H$24</definedName>
    <definedName name="_xlnm.Print_Area" localSheetId="4">'S 301'!$A$1:$H$24</definedName>
    <definedName name="_xlnm.Print_Area" localSheetId="5">'S 311'!$A$1:$H$24</definedName>
    <definedName name="_xlnm.Print_Area" localSheetId="1">'S 587'!$A$1:$H$24</definedName>
    <definedName name="_xlnm.Print_Area" localSheetId="0">'S 595'!$A$1:$H$24</definedName>
    <definedName name="_xlnm.Print_Area" localSheetId="2">'S 626'!$A$1:$H$24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3" i="3" l="1"/>
  <c r="D23" i="3"/>
  <c r="E23" i="3"/>
  <c r="F23" i="3"/>
  <c r="G23" i="3"/>
  <c r="H23" i="3"/>
  <c r="C23" i="1"/>
  <c r="D23" i="1"/>
  <c r="E23" i="1"/>
  <c r="F23" i="1"/>
  <c r="G23" i="1"/>
  <c r="H23" i="1"/>
  <c r="C23" i="4"/>
  <c r="D23" i="4"/>
  <c r="E23" i="4"/>
  <c r="F23" i="4"/>
  <c r="G23" i="4"/>
  <c r="H23" i="4"/>
  <c r="C23" i="5"/>
  <c r="D23" i="5"/>
  <c r="E23" i="5"/>
  <c r="F23" i="5"/>
  <c r="G23" i="5"/>
  <c r="H23" i="5"/>
  <c r="C23" i="7"/>
  <c r="C23" i="8"/>
</calcChain>
</file>

<file path=xl/sharedStrings.xml><?xml version="1.0" encoding="utf-8"?>
<sst xmlns="http://schemas.openxmlformats.org/spreadsheetml/2006/main" count="186" uniqueCount="35">
  <si>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</si>
  <si>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</si>
  <si>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</si>
  <si>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</si>
  <si>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</si>
  <si>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</si>
  <si>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</si>
  <si>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</si>
  <si>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</si>
  <si>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</si>
  <si>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</si>
  <si>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</si>
  <si>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</si>
  <si>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</si>
  <si>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</si>
  <si>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</si>
  <si>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Department: Health</t>
  </si>
  <si>
    <t>Name of Fund:Emergency Medical Services Special Fund</t>
  </si>
  <si>
    <t>Legal Authority:  SECTION 321-234, 249-31(b), 245-15, 245-3, HRS</t>
  </si>
  <si>
    <t>Fund Type (MOF): B</t>
  </si>
  <si>
    <t>Appropriation Account Number: S-301-H</t>
  </si>
  <si>
    <t>Name of Fund: Trauma System Special Fund</t>
  </si>
  <si>
    <t>Legal Authority:  Section 321-22.5, 245-15, 245-3, 291-, HRS.</t>
  </si>
  <si>
    <t>Appropriation Account Number:  S-311-H</t>
  </si>
  <si>
    <t>Name of Fund: HI National Violent Death Reporting Sysytem</t>
  </si>
  <si>
    <t>Fund Type (MOF): P</t>
  </si>
  <si>
    <t>Appropriation Account Number:  S-241-H</t>
  </si>
  <si>
    <t>Legal Authority:   SEC 392(A)(1) OF PUBLIC HTH SVC ACT, AS AMD [42 USC 280B-0</t>
  </si>
  <si>
    <t>Legal Authority:  PHS Act, Title XIX 1910 (42 U.S.C. 300w-9), as amended</t>
  </si>
  <si>
    <t>Name of Fund: EMSC Partnership Grant</t>
  </si>
  <si>
    <t>Appropriation Account Number: S-626-H</t>
  </si>
  <si>
    <t>Name of Fund: Injury Prevention and Control PHHS Block Grant</t>
  </si>
  <si>
    <t>Legal Authority:  Part A, title XIX, Public Health Service Act</t>
  </si>
  <si>
    <t>Appropriation Account Number: S -587-H</t>
  </si>
  <si>
    <t>Name of Fund: PHHS Block 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</si>
</sst>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DEBF7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3" fontId="4" fillId="3" borderId="1" xfId="0" applyNumberFormat="1" applyFont="1" applyFill="1" applyBorder="1"/>
    <xf numFmtId="0" fontId="4" fillId="0" borderId="1" xfId="0" applyFont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FCBF5-19F6-4AF2-8405-ABD136AC7914}">
  <dimension ref="B1:H48"/>
  <sheetViews>
    <sheetView tabSelected="1" showWhiteSpace="0" zoomScaleNormal="100" workbookViewId="0">
      <selection activeCell="H21" sqref="H2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34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25</v>
      </c>
      <c r="C7" s="2"/>
      <c r="D7" s="2"/>
    </row>
    <row r="8" spans="2:8" x14ac:dyDescent="0.2">
      <c r="B8" s="2" t="s">
        <v>33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18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19"/>
      <c r="D14" s="7"/>
      <c r="E14" s="7"/>
      <c r="F14" s="7"/>
      <c r="G14" s="7"/>
      <c r="H14" s="7"/>
    </row>
    <row r="15" spans="2:8" x14ac:dyDescent="0.2">
      <c r="B15" s="5" t="s">
        <v>4</v>
      </c>
      <c r="C15" s="18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0</v>
      </c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71EEB-B205-46E0-8BEA-54D017229B05}">
  <dimension ref="B1:H48"/>
  <sheetViews>
    <sheetView showWhiteSpace="0" zoomScaleNormal="100" workbookViewId="0">
      <selection activeCell="E24" sqref="E2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31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25</v>
      </c>
      <c r="C7" s="2"/>
      <c r="D7" s="2"/>
    </row>
    <row r="8" spans="2:8" x14ac:dyDescent="0.2">
      <c r="B8" s="2" t="s">
        <v>33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18">
        <v>58739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19"/>
      <c r="D14" s="7"/>
      <c r="E14" s="7"/>
      <c r="F14" s="7"/>
      <c r="G14" s="7"/>
      <c r="H14" s="7"/>
    </row>
    <row r="15" spans="2:8" x14ac:dyDescent="0.2">
      <c r="B15" s="5" t="s">
        <v>4</v>
      </c>
      <c r="C15" s="18">
        <v>31261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90000</v>
      </c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D4415-7062-4293-8B1D-45F497770751}">
  <dimension ref="B1:H48"/>
  <sheetViews>
    <sheetView showWhiteSpace="0" topLeftCell="A3" zoomScaleNormal="100" workbookViewId="0">
      <selection activeCell="I33" sqref="I3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29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25</v>
      </c>
      <c r="C7" s="2"/>
      <c r="D7" s="2"/>
    </row>
    <row r="8" spans="2:8" x14ac:dyDescent="0.2">
      <c r="B8" s="2" t="s">
        <v>30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18">
        <v>86502</v>
      </c>
      <c r="D13" s="18">
        <v>86502</v>
      </c>
      <c r="E13" s="18">
        <v>86502</v>
      </c>
      <c r="F13" s="18">
        <v>86502</v>
      </c>
      <c r="G13" s="18">
        <v>86502</v>
      </c>
      <c r="H13" s="18">
        <v>86502</v>
      </c>
    </row>
    <row r="14" spans="2:8" x14ac:dyDescent="0.2">
      <c r="B14" s="5"/>
      <c r="C14" s="19"/>
      <c r="D14" s="19"/>
      <c r="E14" s="19"/>
      <c r="F14" s="19"/>
      <c r="G14" s="19"/>
      <c r="H14" s="19"/>
    </row>
    <row r="15" spans="2:8" x14ac:dyDescent="0.2">
      <c r="B15" s="5" t="s">
        <v>4</v>
      </c>
      <c r="C15" s="18">
        <v>104148</v>
      </c>
      <c r="D15" s="18">
        <v>87748</v>
      </c>
      <c r="E15" s="18">
        <v>87748</v>
      </c>
      <c r="F15" s="18">
        <v>87748</v>
      </c>
      <c r="G15" s="18">
        <v>87748</v>
      </c>
      <c r="H15" s="18">
        <v>87748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 t="shared" ref="C23:H23" si="0">SUM(C13:C22)</f>
        <v>190650</v>
      </c>
      <c r="D23" s="8">
        <f t="shared" si="0"/>
        <v>174250</v>
      </c>
      <c r="E23" s="8">
        <f t="shared" si="0"/>
        <v>174250</v>
      </c>
      <c r="F23" s="8">
        <f t="shared" si="0"/>
        <v>174250</v>
      </c>
      <c r="G23" s="8">
        <f t="shared" si="0"/>
        <v>174250</v>
      </c>
      <c r="H23" s="8">
        <f t="shared" si="0"/>
        <v>174250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C021E-F63F-4CCC-A092-C7B692CA1CE5}">
  <dimension ref="B1:H48"/>
  <sheetViews>
    <sheetView showWhiteSpace="0" zoomScaleNormal="100" workbookViewId="0">
      <selection activeCell="H30" sqref="H3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24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25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18">
        <v>112000</v>
      </c>
      <c r="D13" s="18">
        <v>112000</v>
      </c>
      <c r="E13" s="18">
        <v>112000</v>
      </c>
      <c r="F13" s="18">
        <v>112000</v>
      </c>
      <c r="G13" s="18">
        <v>112000</v>
      </c>
      <c r="H13" s="18">
        <v>112000</v>
      </c>
    </row>
    <row r="14" spans="2:8" x14ac:dyDescent="0.2">
      <c r="B14" s="5"/>
      <c r="C14" s="19"/>
      <c r="D14" s="19"/>
      <c r="E14" s="19"/>
      <c r="F14" s="19"/>
      <c r="G14" s="19"/>
      <c r="H14" s="19"/>
    </row>
    <row r="15" spans="2:8" x14ac:dyDescent="0.2">
      <c r="B15" s="5" t="s">
        <v>4</v>
      </c>
      <c r="C15" s="18">
        <v>83908</v>
      </c>
      <c r="D15" s="18">
        <v>83908</v>
      </c>
      <c r="E15" s="18">
        <v>83908</v>
      </c>
      <c r="F15" s="18">
        <v>83908</v>
      </c>
      <c r="G15" s="18">
        <v>83908</v>
      </c>
      <c r="H15" s="18">
        <v>83908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 t="shared" ref="C23:H23" si="0">SUM(C13:C22)</f>
        <v>195908</v>
      </c>
      <c r="D23" s="8">
        <f t="shared" si="0"/>
        <v>195908</v>
      </c>
      <c r="E23" s="8">
        <f t="shared" si="0"/>
        <v>195908</v>
      </c>
      <c r="F23" s="8">
        <f t="shared" si="0"/>
        <v>195908</v>
      </c>
      <c r="G23" s="8">
        <f t="shared" si="0"/>
        <v>195908</v>
      </c>
      <c r="H23" s="8">
        <f t="shared" si="0"/>
        <v>195908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K15" sqref="K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15" t="s">
        <v>9</v>
      </c>
      <c r="D11" s="15" t="s">
        <v>10</v>
      </c>
      <c r="E11" s="15" t="s">
        <v>11</v>
      </c>
      <c r="F11" s="15" t="s">
        <v>12</v>
      </c>
      <c r="G11" s="15" t="s">
        <v>13</v>
      </c>
      <c r="H11" s="15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14796497</v>
      </c>
      <c r="D15" s="6">
        <v>14796493</v>
      </c>
      <c r="E15" s="6">
        <v>14796493</v>
      </c>
      <c r="F15" s="6">
        <v>14796493</v>
      </c>
      <c r="G15" s="6">
        <v>14796493</v>
      </c>
      <c r="H15" s="6">
        <v>14796493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 t="shared" ref="C23:H23" si="0">SUM(C15:C22)</f>
        <v>14796497</v>
      </c>
      <c r="D23" s="8">
        <f t="shared" si="0"/>
        <v>14796493</v>
      </c>
      <c r="E23" s="8">
        <f t="shared" si="0"/>
        <v>14796493</v>
      </c>
      <c r="F23" s="8">
        <f t="shared" si="0"/>
        <v>14796493</v>
      </c>
      <c r="G23" s="8">
        <f t="shared" si="0"/>
        <v>14796493</v>
      </c>
      <c r="H23" s="8">
        <f t="shared" si="0"/>
        <v>14796493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D6DC0-D04C-4DC5-8DD2-50A506033BFE}">
  <dimension ref="B1:H48"/>
  <sheetViews>
    <sheetView showWhiteSpace="0" zoomScaleNormal="100" workbookViewId="0">
      <selection activeCell="J11" sqref="J1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22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23</v>
      </c>
      <c r="C8" s="2"/>
      <c r="D8" s="2"/>
    </row>
    <row r="10" spans="2:8" ht="15.75" x14ac:dyDescent="0.25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75" x14ac:dyDescent="0.25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18">
        <v>739745</v>
      </c>
      <c r="D13" s="6">
        <v>341521</v>
      </c>
      <c r="E13" s="6">
        <v>341521</v>
      </c>
      <c r="F13" s="6">
        <v>341521</v>
      </c>
      <c r="G13" s="6">
        <v>341521</v>
      </c>
      <c r="H13" s="6">
        <v>341521</v>
      </c>
    </row>
    <row r="14" spans="2:8" x14ac:dyDescent="0.2">
      <c r="B14" s="5"/>
      <c r="C14" s="19"/>
      <c r="D14" s="7"/>
      <c r="E14" s="7"/>
      <c r="F14" s="7"/>
      <c r="G14" s="7"/>
      <c r="H14" s="7"/>
    </row>
    <row r="15" spans="2:8" x14ac:dyDescent="0.2">
      <c r="B15" s="5" t="s">
        <v>4</v>
      </c>
      <c r="C15" s="18">
        <v>6765823</v>
      </c>
      <c r="D15" s="6">
        <v>6765823</v>
      </c>
      <c r="E15" s="6">
        <v>6765823</v>
      </c>
      <c r="F15" s="6">
        <v>6765823</v>
      </c>
      <c r="G15" s="6">
        <v>6765823</v>
      </c>
      <c r="H15" s="6">
        <v>6765823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 t="shared" ref="C23:H23" si="0">SUM(C13:C22)</f>
        <v>7505568</v>
      </c>
      <c r="D23" s="8">
        <f t="shared" si="0"/>
        <v>7107344</v>
      </c>
      <c r="E23" s="8">
        <f t="shared" si="0"/>
        <v>7107344</v>
      </c>
      <c r="F23" s="8">
        <f t="shared" si="0"/>
        <v>7107344</v>
      </c>
      <c r="G23" s="8">
        <f t="shared" si="0"/>
        <v>7107344</v>
      </c>
      <c r="H23" s="8">
        <f t="shared" si="0"/>
        <v>7107344</v>
      </c>
    </row>
    <row r="24" spans="2:8" ht="15.75" thickTop="1" x14ac:dyDescent="0.2"/>
    <row r="26" spans="2:8" ht="15.75" x14ac:dyDescent="0.25">
      <c r="B26" s="21"/>
      <c r="C26" s="21"/>
      <c r="D26" s="21"/>
      <c r="E26" s="21"/>
      <c r="F26" s="21"/>
      <c r="G26" s="21"/>
      <c r="H26" s="21"/>
    </row>
    <row r="27" spans="2:8" ht="15.75" x14ac:dyDescent="0.25">
      <c r="B27" s="21"/>
      <c r="C27" s="21"/>
      <c r="D27" s="21"/>
      <c r="E27" s="21"/>
      <c r="F27" s="21"/>
      <c r="G27" s="21"/>
      <c r="H27" s="21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6"/>
      <c r="D35" s="16"/>
      <c r="E35" s="16"/>
      <c r="F35" s="16"/>
      <c r="G35" s="16"/>
      <c r="H35" s="16"/>
    </row>
    <row r="36" spans="2:8" ht="15.75" x14ac:dyDescent="0.25">
      <c r="B36" s="9"/>
      <c r="C36" s="16"/>
      <c r="D36" s="16"/>
      <c r="E36" s="16"/>
      <c r="F36" s="16"/>
      <c r="G36" s="16"/>
      <c r="H36" s="16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S 595</vt:lpstr>
      <vt:lpstr>S 587</vt:lpstr>
      <vt:lpstr>S 626</vt:lpstr>
      <vt:lpstr>S 241</vt:lpstr>
      <vt:lpstr>S 301</vt:lpstr>
      <vt:lpstr>S 311</vt:lpstr>
      <vt:lpstr>'S 241'!Print_Area</vt:lpstr>
      <vt:lpstr>'S 301'!Print_Area</vt:lpstr>
      <vt:lpstr>'S 311'!Print_Area</vt:lpstr>
      <vt:lpstr>'S 587'!Print_Area</vt:lpstr>
      <vt:lpstr>'S 595'!Print_Area</vt:lpstr>
      <vt:lpstr>'S 626'!Print_Area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2022-08-15T23:26:11Z</cp:lastPrinted>
  <dcterms:created xsi:type="dcterms:W3CDTF">2021-09-02T21:25:50Z</dcterms:created>
  <dcterms:modified xsi:type="dcterms:W3CDTF">2024-09-30T23:14:14Z</dcterms:modified>
</cp:coreProperties>
</file>