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G:\BMSS\Internal BMSS Team\2025 Session Preparation\3. Non-General Fund Reports 27-47,27-48, 27-49\Excel\"/>
    </mc:Choice>
  </mc:AlternateContent>
  <xr:revisionPtr revIDLastSave="0" documentId="13_ncr:1_{665D5D46-18A7-41AC-8DB5-CACC4DD700CC}" xr6:coauthVersionLast="47" xr6:coauthVersionMax="47" xr10:uidLastSave="{00000000-0000-0000-0000-000000000000}"/>
  <bookViews>
    <workbookView xWindow="33735" yWindow="3315" windowWidth="21600" windowHeight="11295" tabRatio="846" xr2:uid="{42A13F3A-F283-41CA-BCBF-6DDBE8B9EA82}"/>
  </bookViews>
  <sheets>
    <sheet name="S 225" sheetId="19" r:id="rId1"/>
    <sheet name="S 316" sheetId="4" r:id="rId2"/>
    <sheet name="S 335" sheetId="3" r:id="rId3"/>
    <sheet name="S 337" sheetId="12" r:id="rId4"/>
    <sheet name="S-21-506" sheetId="18" r:id="rId5"/>
    <sheet name="S-21-586" sheetId="8" r:id="rId6"/>
    <sheet name="S-21-642" sheetId="6" r:id="rId7"/>
    <sheet name="S-21-662" sheetId="20" r:id="rId8"/>
    <sheet name="S-22-565" sheetId="5" r:id="rId9"/>
    <sheet name="S-22-675" sheetId="9" r:id="rId10"/>
    <sheet name="S-24-679" sheetId="10" r:id="rId11"/>
    <sheet name="S-24-680" sheetId="11" r:id="rId12"/>
    <sheet name="S-24-692" sheetId="13" r:id="rId13"/>
    <sheet name="S-24-699" sheetId="2" r:id="rId14"/>
    <sheet name="S-25-549" sheetId="21" r:id="rId15"/>
  </sheets>
  <definedNames>
    <definedName name="_xlnm.Print_Area" localSheetId="14">'S-25-549'!$B$1:$N$54</definedName>
    <definedName name="_xlnm.Print_Titles" localSheetId="14">'S-25-549'!$1:$8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31" i="21" l="1"/>
  <c r="M33" i="2"/>
  <c r="L33" i="2"/>
  <c r="K33" i="2"/>
  <c r="I49" i="5" l="1"/>
  <c r="I48" i="5"/>
  <c r="I32" i="5"/>
  <c r="I31" i="5"/>
  <c r="J33" i="2"/>
  <c r="I33" i="2"/>
  <c r="H33" i="2"/>
</calcChain>
</file>

<file path=xl/sharedStrings.xml><?xml version="1.0" encoding="utf-8"?>
<sst xmlns="http://schemas.openxmlformats.org/spreadsheetml/2006/main" count="1379" uniqueCount="222">
  <si>
    <t>Non-General Fund Program Measures Report</t>
  </si>
  <si>
    <t>Statement of Objectives</t>
  </si>
  <si>
    <t>FY</t>
  </si>
  <si>
    <t>Fund Measures of Effectiveness</t>
  </si>
  <si>
    <t>2023-24</t>
  </si>
  <si>
    <t>2024-25</t>
  </si>
  <si>
    <t>2025-26</t>
  </si>
  <si>
    <t>2026-27</t>
  </si>
  <si>
    <t>1.</t>
  </si>
  <si>
    <t>2.</t>
  </si>
  <si>
    <t>3.</t>
  </si>
  <si>
    <t>4.</t>
  </si>
  <si>
    <t>5.</t>
  </si>
  <si>
    <t>6.</t>
  </si>
  <si>
    <t>7.</t>
  </si>
  <si>
    <t>8.</t>
  </si>
  <si>
    <t>9.</t>
  </si>
  <si>
    <t>10.</t>
  </si>
  <si>
    <t>Program Size Indicators</t>
  </si>
  <si>
    <t>Fund Activities Encompassed</t>
  </si>
  <si>
    <t>2027-28</t>
  </si>
  <si>
    <t>2028-29</t>
  </si>
  <si>
    <t>for submittal to the 2025 Legislature</t>
  </si>
  <si>
    <t>2029-30</t>
  </si>
  <si>
    <t>Improve the health, reduce the prevalence of chronic disease, and reduce health disparities among Native Hawaiian and Other Pacific Islanders (NHOPI) in Hawaii through policy, systems, and environmental changes that decrease tobacco use, improve nutrition, and increase physical activity in six priority communities across the state.</t>
  </si>
  <si>
    <t>Department of Health</t>
  </si>
  <si>
    <t>Receive, allocate, and distribute tobacco settlement moneys received by the State pursuant to the tobacco master settlement agreement, Act 304, SLH 1999.</t>
  </si>
  <si>
    <t>Increase the percentage of Hawaii residents with household incomes below 185% of the federal poverty level who consume vegetables 3 or more times per day by:</t>
  </si>
  <si>
    <t>Increase the percentage of Hawaii residents with household incomes below 185% of the federal poverty level who consume at least two servings of fruit per day by:</t>
  </si>
  <si>
    <t>Increase the percentage of Hawaii residents with household incomes below 185% of the federal poverty level less than one sugar-sweetened beverage per day by:</t>
  </si>
  <si>
    <t>Total # of CHW job placements</t>
  </si>
  <si>
    <r>
      <rPr>
        <sz val="12"/>
        <color theme="1"/>
        <rFont val="Arial"/>
        <family val="2"/>
      </rPr>
      <t>Name of Fund: _</t>
    </r>
    <r>
      <rPr>
        <u/>
        <sz val="12"/>
        <color theme="1"/>
        <rFont val="Arial"/>
        <family val="2"/>
      </rPr>
      <t>National and State Tobacco Control Program</t>
    </r>
    <r>
      <rPr>
        <sz val="12"/>
        <color theme="1"/>
        <rFont val="Arial"/>
        <family val="2"/>
      </rPr>
      <t>_____</t>
    </r>
  </si>
  <si>
    <r>
      <rPr>
        <sz val="12"/>
        <color theme="1"/>
        <rFont val="Arial"/>
        <family val="2"/>
      </rPr>
      <t>Apprn. Acct. Number: _</t>
    </r>
    <r>
      <rPr>
        <u/>
        <sz val="12"/>
        <color theme="1"/>
        <rFont val="Arial"/>
        <family val="2"/>
      </rPr>
      <t>S-642-H</t>
    </r>
    <r>
      <rPr>
        <sz val="12"/>
        <color theme="1"/>
        <rFont val="Arial"/>
        <family val="2"/>
      </rPr>
      <t>___________________</t>
    </r>
  </si>
  <si>
    <r>
      <rPr>
        <sz val="12"/>
        <color theme="1"/>
        <rFont val="Arial"/>
        <family val="2"/>
      </rPr>
      <t>Fund Type (MOF): _</t>
    </r>
    <r>
      <rPr>
        <u/>
        <sz val="12"/>
        <color theme="1"/>
        <rFont val="Arial"/>
        <family val="2"/>
      </rPr>
      <t>P</t>
    </r>
    <r>
      <rPr>
        <sz val="12"/>
        <color theme="1"/>
        <rFont val="Arial"/>
        <family val="2"/>
      </rPr>
      <t>________________________</t>
    </r>
  </si>
  <si>
    <r>
      <rPr>
        <sz val="12"/>
        <color theme="1"/>
        <rFont val="Arial"/>
        <family val="2"/>
      </rPr>
      <t>Legal Authority: _</t>
    </r>
    <r>
      <rPr>
        <u/>
        <sz val="12"/>
        <color theme="1"/>
        <rFont val="Arial"/>
        <family val="2"/>
      </rPr>
      <t>301(a) and 317(k)(2) of the Public Health Service Act</t>
    </r>
    <r>
      <rPr>
        <sz val="12"/>
        <color theme="1"/>
        <rFont val="Arial"/>
        <family val="2"/>
      </rPr>
      <t>_____</t>
    </r>
  </si>
  <si>
    <t>Decrease the tobacco use among youth and young adults and eliminate exposure to secondhand smoke.</t>
  </si>
  <si>
    <t>Establish a comprehensive stroke system for individuals, both at highest risk for stroke events and for stroke patients, across the continuum of care targeting high burden populations.</t>
  </si>
  <si>
    <t>Reduce the incidence, morbidity, and mortality of cancer through prevention, early detection, treatment, rehabilitation, and palliation.</t>
  </si>
  <si>
    <t xml:space="preserve">Decrease risk for type 2 diabetes among adults with prediabetes and with diabetes. Support implementation of evidence-based, family-centered childhood obesity interventions as a type 2 diabetes risk reduction strategy. Focus on reducing health disparities for priority populations. </t>
  </si>
  <si>
    <t>Note: Grant ends FY28 (6/29/28)</t>
  </si>
  <si>
    <t>Support public education programs and activities on the lifesaving benefits of the Organ and Tissue Donor Program.</t>
  </si>
  <si>
    <t>Data Source: Legacy of Life</t>
  </si>
  <si>
    <t xml:space="preserve">Reduce the risk of cardiovascular disease (CVD) among low-income, uninsured and underinsured women through CVD risk assessments, team-based care, and referral to community resources to address clinical and social needs.  </t>
  </si>
  <si>
    <t># of custom BRFSS data reports fulfilled.</t>
  </si>
  <si>
    <t>Alleviate or eliminate barriers to accessing healthcare for immigrants.  Integrate data between chronic disease programs.</t>
  </si>
  <si>
    <t># of bilingual adults reached through the Bilingual Health Aide/Easy Access Project</t>
  </si>
  <si>
    <t>Address COVID-19 related health disparities and advance health equity by expandig state health department capacity and services to prevent and control COVID-19 infection and transmission among populations at higher risk and underserved, including racial and ethnic minority groups and people living in rural communities.</t>
  </si>
  <si>
    <r>
      <t xml:space="preserve">Name of Fund: </t>
    </r>
    <r>
      <rPr>
        <u/>
        <sz val="12"/>
        <color theme="1"/>
        <rFont val="Arial"/>
        <family val="2"/>
      </rPr>
      <t xml:space="preserve">PHHSBG Chronic Disease Prevention_ </t>
    </r>
    <r>
      <rPr>
        <sz val="12"/>
        <color theme="1"/>
        <rFont val="Arial"/>
        <family val="2"/>
      </rPr>
      <t>___</t>
    </r>
    <r>
      <rPr>
        <u/>
        <sz val="12"/>
        <color theme="1"/>
        <rFont val="Arial"/>
        <family val="2"/>
      </rPr>
      <t xml:space="preserve">  </t>
    </r>
  </si>
  <si>
    <r>
      <t xml:space="preserve">Appropriation Account Number:  </t>
    </r>
    <r>
      <rPr>
        <u/>
        <sz val="12"/>
        <color theme="1"/>
        <rFont val="Arial"/>
        <family val="2"/>
      </rPr>
      <t xml:space="preserve">S-225-H </t>
    </r>
    <r>
      <rPr>
        <sz val="12"/>
        <color theme="1"/>
        <rFont val="Arial"/>
        <family val="2"/>
      </rPr>
      <t>______________</t>
    </r>
  </si>
  <si>
    <r>
      <t xml:space="preserve">Fund Type (MOF): </t>
    </r>
    <r>
      <rPr>
        <u/>
        <sz val="12"/>
        <color theme="1"/>
        <rFont val="Arial"/>
        <family val="2"/>
      </rPr>
      <t>P_________________   ____________</t>
    </r>
  </si>
  <si>
    <r>
      <t xml:space="preserve">Legal Authority: </t>
    </r>
    <r>
      <rPr>
        <u/>
        <sz val="12"/>
        <color theme="1"/>
        <rFont val="Arial"/>
        <family val="2"/>
      </rPr>
      <t>Act 164, SLH 2011, as amended by Act 106, SLH 2012</t>
    </r>
  </si>
  <si>
    <r>
      <t xml:space="preserve">Name of Fund: </t>
    </r>
    <r>
      <rPr>
        <u/>
        <sz val="12"/>
        <color theme="1"/>
        <rFont val="Arial"/>
        <family val="2"/>
      </rPr>
      <t>Chronic Disease Prevention and Health Promotion</t>
    </r>
  </si>
  <si>
    <r>
      <t xml:space="preserve">Appropriation Account Number:  </t>
    </r>
    <r>
      <rPr>
        <u/>
        <sz val="12"/>
        <color theme="1"/>
        <rFont val="Arial"/>
        <family val="2"/>
      </rPr>
      <t xml:space="preserve">S-316-H </t>
    </r>
    <r>
      <rPr>
        <sz val="12"/>
        <color theme="1"/>
        <rFont val="Arial"/>
        <family val="2"/>
      </rPr>
      <t>______________</t>
    </r>
  </si>
  <si>
    <r>
      <t xml:space="preserve">Fund Type (MOF): </t>
    </r>
    <r>
      <rPr>
        <u/>
        <sz val="12"/>
        <color theme="1"/>
        <rFont val="Arial"/>
        <family val="2"/>
      </rPr>
      <t xml:space="preserve">U </t>
    </r>
    <r>
      <rPr>
        <sz val="12"/>
        <color theme="1"/>
        <rFont val="Arial"/>
        <family val="2"/>
      </rPr>
      <t>______________________________</t>
    </r>
  </si>
  <si>
    <r>
      <t xml:space="preserve">Legal Authority: </t>
    </r>
    <r>
      <rPr>
        <u/>
        <sz val="12"/>
        <color theme="1"/>
        <rFont val="Arial"/>
        <family val="2"/>
      </rPr>
      <t>Act 162, SLH 2009, as amended by Act 180, SLH 2010</t>
    </r>
  </si>
  <si>
    <t>Improve the likelihood that persons eligible for Supplemental Nutrition Assistance Program (SNAP) will make healthy food choices within a limited budget and choose physically active lifestyles consistent with the current Dietary Guidelines for Americans and the United States Department of Agriculture food guidance.</t>
  </si>
  <si>
    <t>% of adults with a usual primary care provider.</t>
  </si>
  <si>
    <t>Total # of adults with a primary care provider.</t>
  </si>
  <si>
    <t>% of youth/adults meeting physical activity.</t>
  </si>
  <si>
    <t>% of youth/adults consume &lt; 3 daily servings of fruits/vegetables.</t>
  </si>
  <si>
    <t>Increase the percentage of Hawaii residents with household incomes below 185% of the federal poverty level who report engaging in 150 or more minutes of moderate aerobic activity.</t>
  </si>
  <si>
    <t># of low-income individuals in Hawaii.</t>
  </si>
  <si>
    <t># of public housing residents reached.</t>
  </si>
  <si>
    <t># of schools or early childhood education settings reached.</t>
  </si>
  <si>
    <t># of youth reached.</t>
  </si>
  <si>
    <t># of Regional-level Food Capacity Buildling Coalitions created and maintained.</t>
  </si>
  <si>
    <t># of Regional-level Food System Strategic Plans created.</t>
  </si>
  <si>
    <t># of trainings provided to public housing residents.</t>
  </si>
  <si>
    <t># of County-level Food Access Summits.</t>
  </si>
  <si>
    <t># of Youth Empowerment Trainings.</t>
  </si>
  <si>
    <r>
      <t xml:space="preserve">Name of Fund: </t>
    </r>
    <r>
      <rPr>
        <u/>
        <sz val="12"/>
        <color theme="1"/>
        <rFont val="Arial"/>
        <family val="2"/>
      </rPr>
      <t>Hawaii Tobacco Settlement Special Fund</t>
    </r>
    <r>
      <rPr>
        <sz val="12"/>
        <color theme="1"/>
        <rFont val="Arial"/>
        <family val="2"/>
      </rPr>
      <t>__</t>
    </r>
  </si>
  <si>
    <r>
      <t xml:space="preserve">Appropriation Account Number:  </t>
    </r>
    <r>
      <rPr>
        <u/>
        <sz val="12"/>
        <color theme="1"/>
        <rFont val="Arial"/>
        <family val="2"/>
      </rPr>
      <t>S-335-H</t>
    </r>
    <r>
      <rPr>
        <sz val="12"/>
        <color theme="1"/>
        <rFont val="Arial"/>
        <family val="2"/>
      </rPr>
      <t>______________</t>
    </r>
  </si>
  <si>
    <r>
      <t xml:space="preserve">Fund Type (MOF): </t>
    </r>
    <r>
      <rPr>
        <u/>
        <sz val="12"/>
        <color theme="1"/>
        <rFont val="Arial"/>
        <family val="2"/>
      </rPr>
      <t>B</t>
    </r>
    <r>
      <rPr>
        <sz val="12"/>
        <color theme="1"/>
        <rFont val="Arial"/>
        <family val="2"/>
      </rPr>
      <t>______________________________</t>
    </r>
  </si>
  <si>
    <r>
      <t xml:space="preserve">Legal Authority: </t>
    </r>
    <r>
      <rPr>
        <u/>
        <sz val="12"/>
        <color theme="1"/>
        <rFont val="Arial"/>
        <family val="2"/>
      </rPr>
      <t>Section 328L-2, HRS</t>
    </r>
    <r>
      <rPr>
        <sz val="12"/>
        <color theme="1"/>
        <rFont val="Arial"/>
        <family val="2"/>
      </rPr>
      <t>_________________</t>
    </r>
  </si>
  <si>
    <t>$350,000 to tobacco enforcement education special fund per HRS 328L-2(a)(1).</t>
  </si>
  <si>
    <t>15% shall be appropriated into the emergency budget and reserve fund under Section 328L-3, HRS.</t>
  </si>
  <si>
    <t>12.5% shall be appropriated into the Hawaii Tobacco Prevention and Control Trust Fund under section 328L-5, HRS.</t>
  </si>
  <si>
    <t>26% shall be appropriated into the university revenue-undertakings fund created in Section 304A-2167.5, HRS.</t>
  </si>
  <si>
    <t>46.5% remaining amounts shall be deposited to the credit of the state general fund.</t>
  </si>
  <si>
    <t>5% central service assessment.</t>
  </si>
  <si>
    <t>1.21% (variable) administrative assessment.</t>
  </si>
  <si>
    <t>Total number of Hawaii residents.</t>
  </si>
  <si>
    <t>Total number of children attending Hawaii public schools.</t>
  </si>
  <si>
    <t>Total number of low-income individuals in Hawaii.</t>
  </si>
  <si>
    <t>Total number of youth &amp; adults in Hawaii who use tobacco.</t>
  </si>
  <si>
    <t>Total number of adults with hypertension.</t>
  </si>
  <si>
    <t>Total number of adults with diabetes.</t>
  </si>
  <si>
    <t>Total number of individuals with asthma.</t>
  </si>
  <si>
    <t>Total number of youth/adults who are overweight &amp; obese.</t>
  </si>
  <si>
    <t>Total number of adults eligible for colorectal cancer screenng.</t>
  </si>
  <si>
    <t>Total number of live births.</t>
  </si>
  <si>
    <t>Tobacco enforcement education special fund portion.</t>
  </si>
  <si>
    <t>Distribute 15% to EBRF.</t>
  </si>
  <si>
    <t>Distrbute 12.5% to Hawaii TPCTF.</t>
  </si>
  <si>
    <t>Distribute 26% to UH revenue-undertakings fund.</t>
  </si>
  <si>
    <t>Distribute remaining amounts to the credit of the general fund.</t>
  </si>
  <si>
    <t>Assess 5% CSA.</t>
  </si>
  <si>
    <t>.</t>
  </si>
  <si>
    <r>
      <t xml:space="preserve">Name of Fund: </t>
    </r>
    <r>
      <rPr>
        <u/>
        <sz val="12"/>
        <color theme="1"/>
        <rFont val="Arial"/>
        <family val="2"/>
      </rPr>
      <t>Hawaii Organ and Tissue Education Special Fund</t>
    </r>
  </si>
  <si>
    <r>
      <t xml:space="preserve">Appropriation Account Number:  </t>
    </r>
    <r>
      <rPr>
        <u/>
        <sz val="12"/>
        <color theme="1"/>
        <rFont val="Arial"/>
        <family val="2"/>
      </rPr>
      <t xml:space="preserve">S-337-H </t>
    </r>
    <r>
      <rPr>
        <sz val="12"/>
        <color theme="1"/>
        <rFont val="Arial"/>
        <family val="2"/>
      </rPr>
      <t>______________</t>
    </r>
  </si>
  <si>
    <r>
      <t xml:space="preserve">Fund Type (MOF): </t>
    </r>
    <r>
      <rPr>
        <u/>
        <sz val="12"/>
        <color theme="1"/>
        <rFont val="Arial"/>
        <family val="2"/>
      </rPr>
      <t xml:space="preserve">B </t>
    </r>
    <r>
      <rPr>
        <sz val="12"/>
        <color theme="1"/>
        <rFont val="Arial"/>
        <family val="2"/>
      </rPr>
      <t>______________________________</t>
    </r>
  </si>
  <si>
    <r>
      <t xml:space="preserve">Legal Authority: </t>
    </r>
    <r>
      <rPr>
        <u/>
        <sz val="12"/>
        <color theme="1"/>
        <rFont val="Arial"/>
        <family val="2"/>
      </rPr>
      <t xml:space="preserve">Section 327-5.6, HRS  </t>
    </r>
    <r>
      <rPr>
        <sz val="12"/>
        <color theme="1"/>
        <rFont val="Arial"/>
        <family val="2"/>
      </rPr>
      <t>________________</t>
    </r>
  </si>
  <si>
    <t># health system initiatives supported.</t>
  </si>
  <si>
    <t># of individuals reached through social media and communications campaign.</t>
  </si>
  <si>
    <t># of individuals reached through outreach and education programs.</t>
  </si>
  <si>
    <t>% of adults who register to become an organ, tissue, and eye donor.</t>
  </si>
  <si>
    <t># of adults registered as organ, tissue, and eye donors.</t>
  </si>
  <si>
    <r>
      <t xml:space="preserve">Name of Fund: </t>
    </r>
    <r>
      <rPr>
        <u/>
        <sz val="12"/>
        <color theme="1"/>
        <rFont val="Arial"/>
        <family val="2"/>
      </rPr>
      <t>Behavioral Risk Factors Surveillance System</t>
    </r>
  </si>
  <si>
    <r>
      <t xml:space="preserve">Appropriation Account Number: </t>
    </r>
    <r>
      <rPr>
        <u/>
        <sz val="12"/>
        <color theme="1"/>
        <rFont val="Arial"/>
        <family val="2"/>
      </rPr>
      <t xml:space="preserve">S-21-506-H </t>
    </r>
    <r>
      <rPr>
        <sz val="12"/>
        <color theme="1"/>
        <rFont val="Arial"/>
        <family val="2"/>
      </rPr>
      <t>____________</t>
    </r>
  </si>
  <si>
    <r>
      <t xml:space="preserve">Fund Type (MOF): </t>
    </r>
    <r>
      <rPr>
        <u/>
        <sz val="12"/>
        <color theme="1"/>
        <rFont val="Arial"/>
        <family val="2"/>
      </rPr>
      <t xml:space="preserve">P </t>
    </r>
    <r>
      <rPr>
        <sz val="12"/>
        <color theme="1"/>
        <rFont val="Arial"/>
        <family val="2"/>
      </rPr>
      <t>______________________________</t>
    </r>
  </si>
  <si>
    <r>
      <t xml:space="preserve">Legal Authority: </t>
    </r>
    <r>
      <rPr>
        <u/>
        <sz val="12"/>
        <color theme="1"/>
        <rFont val="Arial"/>
        <family val="2"/>
      </rPr>
      <t>Administratively Created</t>
    </r>
    <r>
      <rPr>
        <sz val="12"/>
        <color theme="1"/>
        <rFont val="Arial"/>
        <family val="2"/>
      </rPr>
      <t>_______________</t>
    </r>
  </si>
  <si>
    <t>Note: Grant ends FY2025 (7/31/24)</t>
  </si>
  <si>
    <t>Improve access to high-quality Behavioral Risk Factors Surveillance (BRFSS) data relevant to diverse communities and stakeholders to make data actionable.</t>
  </si>
  <si>
    <t># of full-complete telephone interviews for the main BRFSS (adults only).</t>
  </si>
  <si>
    <t># of full-complete telephone interviews for the "Adult" Asthma Callback Survey.</t>
  </si>
  <si>
    <t># of full-complete telephone interviews for the "Child" Asthma Callback Survey.</t>
  </si>
  <si>
    <t>Total # of Hawaii adult residents (18 years and older).</t>
  </si>
  <si>
    <t>Total # of individuals with current asthma (children and adults).</t>
  </si>
  <si>
    <t># of survey questions in the annual Hawaii BRFSS.</t>
  </si>
  <si>
    <t># of record-level BRFSS data requests fulfilled.</t>
  </si>
  <si>
    <t># of data trackers featuring Hawaii BRFSS data.</t>
  </si>
  <si>
    <t># of partners represented in the Hawaii BRFSS Workgroup.</t>
  </si>
  <si>
    <t># of BRFSS training workshops conducted.</t>
  </si>
  <si>
    <t># of bilingual adults referred to federally-qualified health centers (FQHC) for breast and cervical cancer screening, diabetes prevention and management, and tobacco cessation.</t>
  </si>
  <si>
    <t># of trainings for community partners that serve limited-English speaking adults on chronic disease prevention and management services at FQHCs.</t>
  </si>
  <si>
    <r>
      <t xml:space="preserve">Name of Fund: </t>
    </r>
    <r>
      <rPr>
        <u/>
        <sz val="12"/>
        <color theme="1"/>
        <rFont val="Arial"/>
        <family val="2"/>
      </rPr>
      <t xml:space="preserve">Coverdell National Acute Stroke Program </t>
    </r>
    <r>
      <rPr>
        <sz val="12"/>
        <color theme="1"/>
        <rFont val="Arial"/>
        <family val="2"/>
      </rPr>
      <t>__</t>
    </r>
  </si>
  <si>
    <r>
      <t xml:space="preserve">Appropriation Account Number: </t>
    </r>
    <r>
      <rPr>
        <u/>
        <sz val="12"/>
        <color theme="1"/>
        <rFont val="Arial"/>
        <family val="2"/>
      </rPr>
      <t xml:space="preserve">S-21-586-H </t>
    </r>
    <r>
      <rPr>
        <sz val="12"/>
        <color theme="1"/>
        <rFont val="Arial"/>
        <family val="2"/>
      </rPr>
      <t>____________</t>
    </r>
  </si>
  <si>
    <r>
      <t xml:space="preserve">Legal Authority: </t>
    </r>
    <r>
      <rPr>
        <u/>
        <sz val="12"/>
        <color theme="1"/>
        <rFont val="Arial"/>
        <family val="2"/>
      </rPr>
      <t xml:space="preserve">Administratively Created  </t>
    </r>
    <r>
      <rPr>
        <sz val="12"/>
        <color theme="1"/>
        <rFont val="Arial"/>
        <family val="2"/>
      </rPr>
      <t>______________</t>
    </r>
  </si>
  <si>
    <t># of participants reached through chronic disease prevention trainings.</t>
  </si>
  <si>
    <t># of trainings for community partners on chronic disease prevention.</t>
  </si>
  <si>
    <t># of coalitions supported by the program.</t>
  </si>
  <si>
    <t>Total # of adults with hypertension.</t>
  </si>
  <si>
    <t>Note: Grant ends FY2025 (9/29/24)</t>
  </si>
  <si>
    <t>% adults whose hypertension is under control.</t>
  </si>
  <si>
    <t>Note: Grant ends FY2025 (4/28/25)</t>
  </si>
  <si>
    <t>% of adults who smoke cigarettes.</t>
  </si>
  <si>
    <t>% of adults who smoke Electronic Smoking Devices (ESD).</t>
  </si>
  <si>
    <t>% of youth who smoke cigarettes (middle school and high school).</t>
  </si>
  <si>
    <t># of adults who smoke cigarettes.</t>
  </si>
  <si>
    <t># of youth who smoke cigarettes (middle school and high school).</t>
  </si>
  <si>
    <t># of adults who smoke ESDs.</t>
  </si>
  <si>
    <t># of youth who smoke ESDs (middle school and high school).</t>
  </si>
  <si>
    <t>% of youth who smoke ESDs (middle school and high school).</t>
  </si>
  <si>
    <t># of tobacco prevention and control coalitions managed and supported.</t>
  </si>
  <si>
    <t># of educational opportunities for parents, teachers, administrators, and others who influence youth about the harms of tobacco use and dependence, and the benefits of prevention interventions.</t>
  </si>
  <si>
    <t># of detailed work plans developed by coalitions that cover the five-year federal grant period.</t>
  </si>
  <si>
    <t># of statewide and community trainings, workshops, conferences, and technical assistance planned and provided for best practices for effective tobacco prevention and control.</t>
  </si>
  <si>
    <r>
      <t xml:space="preserve">Name of Fund: </t>
    </r>
    <r>
      <rPr>
        <u/>
        <sz val="12"/>
        <color theme="1"/>
        <rFont val="Arial"/>
        <family val="2"/>
      </rPr>
      <t>COVID-19 and Achieving Health Equity</t>
    </r>
    <r>
      <rPr>
        <sz val="12"/>
        <color theme="1"/>
        <rFont val="Arial"/>
        <family val="2"/>
      </rPr>
      <t>____</t>
    </r>
  </si>
  <si>
    <r>
      <t xml:space="preserve">Appropriation Account Number: </t>
    </r>
    <r>
      <rPr>
        <u/>
        <sz val="12"/>
        <color theme="1"/>
        <rFont val="Arial"/>
        <family val="2"/>
      </rPr>
      <t xml:space="preserve">S-21-662-H </t>
    </r>
    <r>
      <rPr>
        <sz val="12"/>
        <color theme="1"/>
        <rFont val="Arial"/>
        <family val="2"/>
      </rPr>
      <t>____________</t>
    </r>
  </si>
  <si>
    <t>% Native Hawaiian (NH) COVID cases overall.</t>
  </si>
  <si>
    <t>% Pacific Islander (PI) COVID cases overall.</t>
  </si>
  <si>
    <t>% Filipino COVID cases overall.</t>
  </si>
  <si>
    <t>% NH COVID hospitalizations.</t>
  </si>
  <si>
    <t>% PI COVID hospitalizations.</t>
  </si>
  <si>
    <t>% Filipino COVID hospitalizations.</t>
  </si>
  <si>
    <t>% NH COVID deaths.</t>
  </si>
  <si>
    <t>% PI COVID deaths.</t>
  </si>
  <si>
    <t>% Filipino COVID deaths.</t>
  </si>
  <si>
    <t>Expand mitigation and prevention resources &amp; services activities.</t>
  </si>
  <si>
    <t>Increase/improve data collection and reporting activities.</t>
  </si>
  <si>
    <t>Build, leverage, and expand infrastructure support activities.</t>
  </si>
  <si>
    <t>Mobilize partners and collaborators activities.</t>
  </si>
  <si>
    <t>Note: Grant ends FY2026 (5/31/26)</t>
  </si>
  <si>
    <t>Total number of Kauai County residents.</t>
  </si>
  <si>
    <t>Total number of Maui County residents (including Kalawao).</t>
  </si>
  <si>
    <t>Total number of Honolulu County residents.</t>
  </si>
  <si>
    <t>Total number of Hawaii County residents.</t>
  </si>
  <si>
    <t>Total number of Filipino residents.</t>
  </si>
  <si>
    <t>Total number of PI residents.</t>
  </si>
  <si>
    <t>Total number of NH residents.</t>
  </si>
  <si>
    <r>
      <t xml:space="preserve">Name of Fund: </t>
    </r>
    <r>
      <rPr>
        <u/>
        <sz val="12"/>
        <color theme="1"/>
        <rFont val="Arial"/>
        <family val="2"/>
      </rPr>
      <t>Community Health Workers for Public Health</t>
    </r>
  </si>
  <si>
    <r>
      <t xml:space="preserve">Appropriation Account Number: </t>
    </r>
    <r>
      <rPr>
        <u/>
        <sz val="12"/>
        <color theme="1"/>
        <rFont val="Arial"/>
        <family val="2"/>
      </rPr>
      <t xml:space="preserve">S-22-565-H </t>
    </r>
    <r>
      <rPr>
        <sz val="12"/>
        <color theme="1"/>
        <rFont val="Arial"/>
        <family val="2"/>
      </rPr>
      <t>____________</t>
    </r>
  </si>
  <si>
    <t>Note: Grant ends FY2026 (8/30/25)</t>
  </si>
  <si>
    <t>Support statewide efforts that train, deploy, and engage the Community Health Worker (CHW) workforce to address the social determinants of health to improve resilience to COVID-19 and future public health emergencies among Hawaii residents.</t>
  </si>
  <si>
    <t># of instances that organizations/entities/care teams integrated CHWs through the CDC DP21-2109 CHW grant.</t>
  </si>
  <si>
    <t>Total # of CHWs completing COVID-19 response training.</t>
  </si>
  <si>
    <t>Total # of CHW students placed in practicums.</t>
  </si>
  <si>
    <t># of trainings for CHWs on state/local public health-led COVID19 response training.</t>
  </si>
  <si>
    <t># of trainings for CHWs on state population health priorities related to chronic disease prevention and self-management.</t>
  </si>
  <si>
    <t># of CHW state coalitions managed and supported.</t>
  </si>
  <si>
    <t># of mass or social media (e.g., Twitter, Facebook, radio, television, etc.) messages.</t>
  </si>
  <si>
    <t># of individuals within communities and/or clinical settings reached through messaging and education.</t>
  </si>
  <si>
    <t># of CHW referrals for individual, specific named health and social conditions.</t>
  </si>
  <si>
    <r>
      <t xml:space="preserve">Name of Fund: </t>
    </r>
    <r>
      <rPr>
        <u/>
        <sz val="12"/>
        <color theme="1"/>
        <rFont val="Arial"/>
        <family val="2"/>
      </rPr>
      <t xml:space="preserve">Cancer Prevention and Control Programs </t>
    </r>
    <r>
      <rPr>
        <sz val="12"/>
        <color theme="1"/>
        <rFont val="Arial"/>
        <family val="2"/>
      </rPr>
      <t>__</t>
    </r>
  </si>
  <si>
    <r>
      <t xml:space="preserve">Appropriation Account Number: </t>
    </r>
    <r>
      <rPr>
        <u/>
        <sz val="12"/>
        <color theme="1"/>
        <rFont val="Arial"/>
        <family val="2"/>
      </rPr>
      <t xml:space="preserve">S-22-675-H </t>
    </r>
    <r>
      <rPr>
        <sz val="12"/>
        <color theme="1"/>
        <rFont val="Arial"/>
        <family val="2"/>
      </rPr>
      <t>____________</t>
    </r>
  </si>
  <si>
    <t>Note: Grant ends FY2027 (6/29/27)</t>
  </si>
  <si>
    <t>% adults 50-75 who received recommended colorectal cancer screening.</t>
  </si>
  <si>
    <t>% women 50+ who received the recommended breast cancer screening.</t>
  </si>
  <si>
    <t># of adults eligible for colorectal cancer screenings.</t>
  </si>
  <si>
    <t># of heath system initiatives supported.</t>
  </si>
  <si>
    <r>
      <t xml:space="preserve">Name of Fund: </t>
    </r>
    <r>
      <rPr>
        <u/>
        <sz val="12"/>
        <color theme="1"/>
        <rFont val="Arial"/>
        <family val="2"/>
      </rPr>
      <t xml:space="preserve">Advancing Health on Risk with Diabetes </t>
    </r>
    <r>
      <rPr>
        <sz val="12"/>
        <color theme="1"/>
        <rFont val="Arial"/>
        <family val="2"/>
      </rPr>
      <t>___</t>
    </r>
  </si>
  <si>
    <r>
      <t xml:space="preserve">Appropriation Account Number: </t>
    </r>
    <r>
      <rPr>
        <u/>
        <sz val="12"/>
        <color theme="1"/>
        <rFont val="Arial"/>
        <family val="2"/>
      </rPr>
      <t xml:space="preserve">S-24-679-H </t>
    </r>
    <r>
      <rPr>
        <sz val="12"/>
        <color theme="1"/>
        <rFont val="Arial"/>
        <family val="2"/>
      </rPr>
      <t>____________</t>
    </r>
  </si>
  <si>
    <t>Note: Grant ends FY2028 (6/29/28)</t>
  </si>
  <si>
    <t>Total # of adults with diabetes.</t>
  </si>
  <si>
    <t>% adults who received recommended blood sugar screenings.</t>
  </si>
  <si>
    <t>% adults whose diabetes HbA1c value is less than 9.0%.</t>
  </si>
  <si>
    <t xml:space="preserve">Implement and evaluate evidence-based strategies contributing to the prevention and management of cardiovascular disease (CVD) in populations disproportionately at risk. Address social and economic factors to help communities and health systems respond to social determinants present in their communities to offer those at risk of or burdened with CVD the best health outcomes possible.  </t>
  </si>
  <si>
    <r>
      <t xml:space="preserve">Name of Fund: </t>
    </r>
    <r>
      <rPr>
        <u/>
        <sz val="12"/>
        <color theme="1"/>
        <rFont val="Arial"/>
        <family val="2"/>
      </rPr>
      <t>Hawaii Cardiovascular Health Program</t>
    </r>
    <r>
      <rPr>
        <sz val="12"/>
        <color theme="1"/>
        <rFont val="Arial"/>
        <family val="2"/>
      </rPr>
      <t>____</t>
    </r>
  </si>
  <si>
    <r>
      <t xml:space="preserve">Appropriation Account Number: </t>
    </r>
    <r>
      <rPr>
        <u/>
        <sz val="12"/>
        <color theme="1"/>
        <rFont val="Arial"/>
        <family val="2"/>
      </rPr>
      <t xml:space="preserve">S-24-680-H </t>
    </r>
    <r>
      <rPr>
        <sz val="12"/>
        <color theme="1"/>
        <rFont val="Arial"/>
        <family val="2"/>
      </rPr>
      <t>____________</t>
    </r>
  </si>
  <si>
    <r>
      <t xml:space="preserve">Name of Fund: </t>
    </r>
    <r>
      <rPr>
        <u/>
        <sz val="12"/>
        <color theme="1"/>
        <rFont val="Arial"/>
        <family val="2"/>
      </rPr>
      <t xml:space="preserve">WISEWOMAN in Hawaii </t>
    </r>
    <r>
      <rPr>
        <sz val="12"/>
        <color theme="1"/>
        <rFont val="Arial"/>
        <family val="2"/>
      </rPr>
      <t>_______________</t>
    </r>
  </si>
  <si>
    <r>
      <t xml:space="preserve">Appropriation Account Number: </t>
    </r>
    <r>
      <rPr>
        <u/>
        <sz val="12"/>
        <color theme="1"/>
        <rFont val="Arial"/>
        <family val="2"/>
      </rPr>
      <t xml:space="preserve">S-24-692-H </t>
    </r>
    <r>
      <rPr>
        <sz val="12"/>
        <color theme="1"/>
        <rFont val="Arial"/>
        <family val="2"/>
      </rPr>
      <t>____________</t>
    </r>
  </si>
  <si>
    <t>Note: Grant ends FY2029 (9/29/28)</t>
  </si>
  <si>
    <t>Total # of women with hypertension.</t>
  </si>
  <si>
    <t># of trainings for community partners on chronic disease.</t>
  </si>
  <si>
    <t># of participants reached through chronic disease.</t>
  </si>
  <si>
    <r>
      <t xml:space="preserve">Name of Fund: </t>
    </r>
    <r>
      <rPr>
        <u/>
        <sz val="12"/>
        <color theme="1"/>
        <rFont val="Arial"/>
        <family val="2"/>
      </rPr>
      <t xml:space="preserve">Racial and Ethnic Approaches to Health </t>
    </r>
    <r>
      <rPr>
        <sz val="12"/>
        <color theme="1"/>
        <rFont val="Arial"/>
        <family val="2"/>
      </rPr>
      <t>___</t>
    </r>
  </si>
  <si>
    <r>
      <t xml:space="preserve">Appropriation Account Number: </t>
    </r>
    <r>
      <rPr>
        <u/>
        <sz val="12"/>
        <color theme="1"/>
        <rFont val="Arial"/>
        <family val="2"/>
      </rPr>
      <t xml:space="preserve">S-24-699-H </t>
    </r>
    <r>
      <rPr>
        <sz val="12"/>
        <color theme="1"/>
        <rFont val="Arial"/>
        <family val="2"/>
      </rPr>
      <t>____________</t>
    </r>
  </si>
  <si>
    <t>% of youth/adults consume &lt; 3 daily services of fruits/vegetables.</t>
  </si>
  <si>
    <t>% NHOPI adults who are overweight or obese.</t>
  </si>
  <si>
    <t># of Hawaii residents.</t>
  </si>
  <si>
    <t># of residents in REACH communities.</t>
  </si>
  <si>
    <t># of Hawaii residents who are NHOPI.</t>
  </si>
  <si>
    <t># of youth/adults who are overweight and obese.</t>
  </si>
  <si>
    <t># of youth and adults in Hawaii who use tobacco.</t>
  </si>
  <si>
    <t># of tobacco prevention and cessation messages created.</t>
  </si>
  <si>
    <t># of new or enhanced local-level food service guidelines policies adopted or implemented.</t>
  </si>
  <si>
    <t># of sites impacted by new or enhanced local level policies that are implementing food service guidelines.</t>
  </si>
  <si>
    <t># of places newly issuing Women, Infants and Children (WIC) cash value benefit (CVB) vouchers or places with enhanced processes for providing WIC CVB vouchers, for fruit and vegetable voucher incentive programs.</t>
  </si>
  <si>
    <t># of places newly issuing produce prescriptions or places with enhanced processes for providing produce prescriptions.</t>
  </si>
  <si>
    <t># of policies or plans for systems change for which visible action has taken place.</t>
  </si>
  <si>
    <t># of BRFSS indicators on the Hawaii Health Data Warehouse - Hawaii IBIS data reporting system.</t>
  </si>
  <si>
    <r>
      <t xml:space="preserve">Appropriation Account Number: </t>
    </r>
    <r>
      <rPr>
        <u/>
        <sz val="12"/>
        <color theme="1"/>
        <rFont val="Arial"/>
        <family val="2"/>
      </rPr>
      <t xml:space="preserve">S-25-549-H </t>
    </r>
    <r>
      <rPr>
        <sz val="12"/>
        <color theme="1"/>
        <rFont val="Arial"/>
        <family val="2"/>
      </rPr>
      <t>____________</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</si>
</sst>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0.0"/>
    <numFmt numFmtId="165" formatCode="_(* #,##0_);_(* \(#,##0\);_(* &quot;-&quot;??_);_(@_)"/>
    <numFmt numFmtId="166" formatCode="0.0%"/>
  </numFmts>
  <fonts count="8"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11"/>
      <color theme="1"/>
      <name val="Calibri"/>
      <family val="2"/>
      <scheme val="minor"/>
    </font>
    <font>
      <u/>
      <sz val="12"/>
      <color theme="1"/>
      <name val="Arial"/>
      <family val="2"/>
    </font>
    <font>
      <sz val="12"/>
      <color theme="1"/>
      <name val="Arial"/>
    </font>
    <font>
      <sz val="12"/>
      <color rgb="FF000000"/>
      <name val="Arial"/>
    </font>
  </fonts>
  <fills count="5">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rgb="FFDEEAF6"/>
        <bgColor rgb="FFDEEAF6"/>
      </patternFill>
    </fill>
  </fills>
  <borders count="9">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58">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164" fontId="2" fillId="3" borderId="3" xfId="0" applyNumberFormat="1" applyFont="1" applyFill="1" applyBorder="1" applyAlignment="1">
      <alignment horizontal="center"/>
    </xf>
    <xf numFmtId="3" fontId="2" fillId="3" borderId="3" xfId="0" applyNumberFormat="1" applyFont="1" applyFill="1" applyBorder="1" applyAlignment="1">
      <alignment horizontal="center"/>
    </xf>
    <xf numFmtId="0" fontId="2" fillId="0" borderId="0" xfId="0" applyFont="1" applyFill="1"/>
    <xf numFmtId="165" fontId="2" fillId="3" borderId="3" xfId="1" applyNumberFormat="1" applyFont="1" applyFill="1" applyBorder="1" applyAlignment="1">
      <alignment wrapText="1"/>
    </xf>
    <xf numFmtId="165" fontId="2" fillId="3" borderId="3" xfId="1" applyNumberFormat="1" applyFont="1" applyFill="1" applyBorder="1" applyAlignment="1">
      <alignment horizontal="center"/>
    </xf>
    <xf numFmtId="165" fontId="2" fillId="3" borderId="3" xfId="0" applyNumberFormat="1" applyFont="1" applyFill="1" applyBorder="1" applyAlignment="1">
      <alignment horizontal="center"/>
    </xf>
    <xf numFmtId="9" fontId="2" fillId="3" borderId="3" xfId="2" applyFont="1" applyFill="1" applyBorder="1" applyAlignment="1">
      <alignment horizontal="center"/>
    </xf>
    <xf numFmtId="166" fontId="2" fillId="3" borderId="3" xfId="2" applyNumberFormat="1" applyFont="1" applyFill="1" applyBorder="1" applyAlignment="1">
      <alignment horizontal="center"/>
    </xf>
    <xf numFmtId="0" fontId="1" fillId="0" borderId="0" xfId="0" applyFont="1"/>
    <xf numFmtId="0" fontId="2" fillId="0" borderId="0" xfId="0" applyFont="1"/>
    <xf numFmtId="0" fontId="1" fillId="0" borderId="0" xfId="0" applyFont="1" applyAlignment="1">
      <alignment horizontal="center"/>
    </xf>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3" fontId="2" fillId="3" borderId="3" xfId="0" applyNumberFormat="1" applyFont="1" applyFill="1" applyBorder="1" applyAlignment="1">
      <alignment horizontal="center"/>
    </xf>
    <xf numFmtId="165" fontId="2" fillId="3" borderId="3" xfId="1" applyNumberFormat="1" applyFont="1" applyFill="1" applyBorder="1" applyAlignment="1">
      <alignment wrapText="1"/>
    </xf>
    <xf numFmtId="165" fontId="2" fillId="3" borderId="3" xfId="0" applyNumberFormat="1" applyFont="1" applyFill="1" applyBorder="1" applyAlignment="1">
      <alignment horizontal="center"/>
    </xf>
    <xf numFmtId="165" fontId="2" fillId="0" borderId="0" xfId="1" applyNumberFormat="1" applyFont="1" applyAlignment="1">
      <alignment horizontal="center"/>
    </xf>
    <xf numFmtId="9" fontId="2" fillId="3" borderId="3" xfId="2" applyNumberFormat="1" applyFont="1" applyFill="1" applyBorder="1" applyAlignment="1">
      <alignment horizontal="right"/>
    </xf>
    <xf numFmtId="166" fontId="2" fillId="3" borderId="3" xfId="2" applyNumberFormat="1" applyFont="1" applyFill="1" applyBorder="1" applyAlignment="1">
      <alignment horizontal="right"/>
    </xf>
    <xf numFmtId="10" fontId="2" fillId="3" borderId="3" xfId="2" applyNumberFormat="1" applyFont="1" applyFill="1" applyBorder="1" applyAlignment="1">
      <alignment horizontal="right"/>
    </xf>
    <xf numFmtId="3" fontId="6" fillId="4" borderId="7" xfId="0" applyNumberFormat="1" applyFont="1" applyFill="1" applyBorder="1" applyAlignment="1">
      <alignment horizontal="right"/>
    </xf>
    <xf numFmtId="3" fontId="7" fillId="4" borderId="8" xfId="0" applyNumberFormat="1" applyFont="1" applyFill="1" applyBorder="1" applyAlignment="1">
      <alignment horizontal="right"/>
    </xf>
    <xf numFmtId="3" fontId="6" fillId="4" borderId="7" xfId="0" applyNumberFormat="1" applyFont="1" applyFill="1" applyBorder="1" applyAlignment="1">
      <alignment horizontal="right" vertical="top"/>
    </xf>
    <xf numFmtId="3" fontId="7" fillId="4" borderId="7" xfId="0" applyNumberFormat="1" applyFont="1" applyFill="1" applyBorder="1" applyAlignment="1">
      <alignment horizontal="center"/>
    </xf>
    <xf numFmtId="3" fontId="6" fillId="4" borderId="7" xfId="0" applyNumberFormat="1" applyFont="1" applyFill="1" applyBorder="1" applyAlignment="1">
      <alignment horizontal="center"/>
    </xf>
    <xf numFmtId="49" fontId="2" fillId="2" borderId="3" xfId="0" applyNumberFormat="1"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cellXfs>
  <cellStyles count="3">
    <cellStyle name="Comma" xfId="1" builtinId="3"/>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328D47-716E-4217-8B75-7B60F03F867A}">
  <dimension ref="B1:U54"/>
  <sheetViews>
    <sheetView tabSelected="1" view="pageBreakPreview" topLeftCell="A16" zoomScale="60" zoomScaleNormal="100" workbookViewId="0">
      <selection activeCell="H42" sqref="H42"/>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4" style="5" bestFit="1" customWidth="1"/>
    <col min="9" max="9" width="13" style="5" bestFit="1" customWidth="1"/>
    <col min="10" max="12" width="13.42578125" style="5" bestFit="1" customWidth="1"/>
    <col min="13" max="14" width="14.7109375" style="5" bestFit="1" customWidth="1"/>
    <col min="15" max="16384" width="9.140625" style="2"/>
  </cols>
  <sheetData>
    <row r="1" spans="2:21" ht="15.75" x14ac:dyDescent="0.25">
      <c r="B1" s="56" t="s">
        <v>0</v>
      </c>
      <c r="C1" s="56"/>
      <c r="D1" s="56"/>
      <c r="E1" s="56"/>
      <c r="F1" s="56"/>
      <c r="G1" s="56"/>
      <c r="H1" s="56"/>
      <c r="I1" s="56"/>
      <c r="J1" s="56"/>
      <c r="K1" s="56"/>
      <c r="L1" s="56"/>
      <c r="M1" s="56"/>
      <c r="N1" s="56"/>
      <c r="O1" s="1"/>
      <c r="P1" s="1"/>
      <c r="Q1" s="1"/>
      <c r="R1" s="1"/>
      <c r="S1" s="1"/>
      <c r="T1" s="1"/>
      <c r="U1" s="1"/>
    </row>
    <row r="2" spans="2:21" ht="15.75" x14ac:dyDescent="0.25">
      <c r="B2" s="56" t="s">
        <v>22</v>
      </c>
      <c r="C2" s="56"/>
      <c r="D2" s="56"/>
      <c r="E2" s="56"/>
      <c r="F2" s="56"/>
      <c r="G2" s="56"/>
      <c r="H2" s="56"/>
      <c r="I2" s="56"/>
      <c r="J2" s="56"/>
      <c r="K2" s="56"/>
      <c r="L2" s="56"/>
      <c r="M2" s="56"/>
      <c r="N2" s="56"/>
      <c r="O2" s="1"/>
      <c r="P2" s="1"/>
      <c r="Q2" s="1"/>
      <c r="R2" s="1"/>
      <c r="S2" s="1"/>
      <c r="T2" s="1"/>
      <c r="U2" s="1"/>
    </row>
    <row r="3" spans="2:21" ht="15.75" x14ac:dyDescent="0.25">
      <c r="B3" s="56" t="s">
        <v>25</v>
      </c>
      <c r="C3" s="56"/>
      <c r="D3" s="56"/>
      <c r="E3" s="56"/>
      <c r="F3" s="56"/>
      <c r="G3" s="56"/>
      <c r="H3" s="56"/>
      <c r="I3" s="56"/>
      <c r="J3" s="56"/>
      <c r="K3" s="56"/>
      <c r="L3" s="56"/>
      <c r="M3" s="56"/>
      <c r="N3" s="56"/>
      <c r="O3" s="14"/>
      <c r="P3" s="14"/>
      <c r="Q3" s="14"/>
      <c r="R3" s="14"/>
      <c r="S3" s="14"/>
      <c r="T3" s="14"/>
      <c r="U3" s="14"/>
    </row>
    <row r="4" spans="2:21" ht="15.75" x14ac:dyDescent="0.25">
      <c r="B4" s="3" t="s">
        <v>47</v>
      </c>
      <c r="C4" s="14"/>
      <c r="D4" s="14"/>
      <c r="E4" s="14"/>
      <c r="F4" s="14"/>
      <c r="G4" s="14"/>
      <c r="H4" s="14"/>
      <c r="I4" s="14"/>
      <c r="J4" s="14"/>
      <c r="K4" s="14"/>
      <c r="L4" s="14"/>
      <c r="M4" s="14"/>
      <c r="N4" s="14"/>
      <c r="O4" s="14"/>
      <c r="P4" s="14"/>
      <c r="Q4" s="14"/>
      <c r="R4" s="14"/>
      <c r="S4" s="14"/>
      <c r="T4" s="14"/>
      <c r="U4" s="14"/>
    </row>
    <row r="5" spans="2:21" ht="15.75" x14ac:dyDescent="0.25">
      <c r="B5" s="3" t="s">
        <v>48</v>
      </c>
      <c r="C5" s="14"/>
      <c r="D5" s="14"/>
      <c r="E5" s="14"/>
      <c r="F5" s="14"/>
      <c r="G5" s="14"/>
      <c r="H5" s="14"/>
      <c r="I5" s="14"/>
      <c r="J5" s="14"/>
      <c r="K5" s="14"/>
      <c r="L5" s="14"/>
      <c r="M5" s="14"/>
      <c r="N5" s="14"/>
      <c r="O5" s="14"/>
      <c r="P5" s="14"/>
      <c r="Q5" s="14"/>
      <c r="R5" s="14"/>
      <c r="S5" s="14"/>
      <c r="T5" s="14"/>
      <c r="U5" s="14"/>
    </row>
    <row r="6" spans="2:21" ht="15.75" x14ac:dyDescent="0.25">
      <c r="B6" s="3" t="s">
        <v>49</v>
      </c>
      <c r="C6" s="14"/>
      <c r="D6" s="14"/>
      <c r="E6" s="14"/>
      <c r="F6" s="14"/>
      <c r="G6" s="14"/>
      <c r="H6" s="14"/>
      <c r="I6" s="14"/>
      <c r="J6" s="14"/>
      <c r="K6" s="14"/>
      <c r="L6" s="14"/>
      <c r="M6" s="14"/>
      <c r="N6" s="14"/>
      <c r="O6" s="14"/>
      <c r="P6" s="14"/>
      <c r="Q6" s="14"/>
      <c r="R6" s="14"/>
      <c r="S6" s="14"/>
      <c r="T6" s="14"/>
      <c r="U6" s="14"/>
    </row>
    <row r="7" spans="2:21" ht="15.75" x14ac:dyDescent="0.25">
      <c r="B7" s="3" t="s">
        <v>50</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57" t="s">
        <v>44</v>
      </c>
      <c r="C10" s="57"/>
      <c r="D10" s="57"/>
      <c r="E10" s="57"/>
      <c r="F10" s="57"/>
      <c r="G10" s="57"/>
      <c r="H10" s="57"/>
      <c r="I10" s="57"/>
      <c r="J10" s="57"/>
      <c r="K10" s="57"/>
      <c r="L10" s="57"/>
      <c r="M10" s="57"/>
      <c r="N10" s="57"/>
    </row>
    <row r="11" spans="2:21" x14ac:dyDescent="0.2">
      <c r="B11" s="57"/>
      <c r="C11" s="57"/>
      <c r="D11" s="57"/>
      <c r="E11" s="57"/>
      <c r="F11" s="57"/>
      <c r="G11" s="57"/>
      <c r="H11" s="57"/>
      <c r="I11" s="57"/>
      <c r="J11" s="57"/>
      <c r="K11" s="57"/>
      <c r="L11" s="57"/>
      <c r="M11" s="57"/>
      <c r="N11" s="57"/>
    </row>
    <row r="12" spans="2:21" x14ac:dyDescent="0.2">
      <c r="B12" s="57"/>
      <c r="C12" s="57"/>
      <c r="D12" s="57"/>
      <c r="E12" s="57"/>
      <c r="F12" s="57"/>
      <c r="G12" s="57"/>
      <c r="H12" s="57"/>
      <c r="I12" s="57"/>
      <c r="J12" s="57"/>
      <c r="K12" s="57"/>
      <c r="L12" s="57"/>
      <c r="M12" s="57"/>
      <c r="N12" s="57"/>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x14ac:dyDescent="0.2">
      <c r="B17" s="8" t="s">
        <v>8</v>
      </c>
      <c r="C17" s="49" t="s">
        <v>56</v>
      </c>
      <c r="D17" s="49"/>
      <c r="E17" s="49"/>
      <c r="F17" s="49"/>
      <c r="G17" s="49"/>
      <c r="H17" s="49"/>
      <c r="I17" s="9">
        <v>86.91</v>
      </c>
      <c r="J17" s="9">
        <v>87.78</v>
      </c>
      <c r="K17" s="9">
        <v>88.66</v>
      </c>
      <c r="L17" s="9">
        <v>89.55</v>
      </c>
      <c r="M17" s="9">
        <v>90.45</v>
      </c>
      <c r="N17" s="9">
        <v>90.45</v>
      </c>
      <c r="O17" s="5"/>
      <c r="P17" s="5"/>
      <c r="Q17" s="5"/>
      <c r="R17" s="5"/>
      <c r="S17" s="5"/>
      <c r="T17" s="5"/>
      <c r="U17" s="5"/>
    </row>
    <row r="18" spans="2:21" x14ac:dyDescent="0.2">
      <c r="B18" s="8" t="s">
        <v>9</v>
      </c>
      <c r="C18" s="49"/>
      <c r="D18" s="49"/>
      <c r="E18" s="49"/>
      <c r="F18" s="49"/>
      <c r="G18" s="49"/>
      <c r="H18" s="49"/>
      <c r="I18" s="9"/>
      <c r="J18" s="9"/>
      <c r="K18" s="9"/>
      <c r="L18" s="9"/>
      <c r="M18" s="9"/>
      <c r="N18" s="9"/>
      <c r="O18" s="5"/>
      <c r="P18" s="5"/>
      <c r="Q18" s="5"/>
      <c r="R18" s="5"/>
      <c r="S18" s="5"/>
      <c r="T18" s="5"/>
      <c r="U18" s="5"/>
    </row>
    <row r="19" spans="2:21" x14ac:dyDescent="0.2">
      <c r="B19" s="8" t="s">
        <v>10</v>
      </c>
      <c r="C19" s="49"/>
      <c r="D19" s="49"/>
      <c r="E19" s="49"/>
      <c r="F19" s="49"/>
      <c r="G19" s="49"/>
      <c r="H19" s="49"/>
      <c r="I19" s="9"/>
      <c r="J19" s="9"/>
      <c r="K19" s="9"/>
      <c r="L19" s="9"/>
      <c r="M19" s="9"/>
      <c r="N19" s="9"/>
      <c r="O19" s="5"/>
      <c r="P19" s="5"/>
      <c r="Q19" s="5"/>
      <c r="R19" s="5"/>
      <c r="S19" s="5"/>
      <c r="T19" s="5"/>
      <c r="U19" s="5"/>
    </row>
    <row r="20" spans="2:21" x14ac:dyDescent="0.2">
      <c r="B20" s="8" t="s">
        <v>11</v>
      </c>
      <c r="C20" s="49"/>
      <c r="D20" s="49"/>
      <c r="E20" s="49"/>
      <c r="F20" s="49"/>
      <c r="G20" s="49"/>
      <c r="H20" s="49"/>
      <c r="I20" s="9"/>
      <c r="J20" s="9"/>
      <c r="K20" s="9"/>
      <c r="L20" s="9"/>
      <c r="M20" s="9"/>
      <c r="N20" s="9"/>
      <c r="O20" s="5"/>
      <c r="P20" s="5"/>
      <c r="Q20" s="5"/>
      <c r="R20" s="5"/>
      <c r="S20" s="5"/>
      <c r="T20" s="5"/>
      <c r="U20" s="5"/>
    </row>
    <row r="21" spans="2:21" x14ac:dyDescent="0.2">
      <c r="B21" s="8" t="s">
        <v>12</v>
      </c>
      <c r="C21" s="49"/>
      <c r="D21" s="49"/>
      <c r="E21" s="49"/>
      <c r="F21" s="49"/>
      <c r="G21" s="49"/>
      <c r="H21" s="49"/>
      <c r="I21" s="9"/>
      <c r="J21" s="9"/>
      <c r="K21" s="9"/>
      <c r="L21" s="9"/>
      <c r="M21" s="9"/>
      <c r="N21" s="9"/>
      <c r="O21" s="5"/>
      <c r="P21" s="5"/>
      <c r="Q21" s="5"/>
      <c r="R21" s="5"/>
      <c r="S21" s="5"/>
      <c r="T21" s="5"/>
      <c r="U21" s="5"/>
    </row>
    <row r="22" spans="2:21" x14ac:dyDescent="0.2">
      <c r="B22" s="8" t="s">
        <v>13</v>
      </c>
      <c r="C22" s="49"/>
      <c r="D22" s="49"/>
      <c r="E22" s="49"/>
      <c r="F22" s="49"/>
      <c r="G22" s="49"/>
      <c r="H22" s="49"/>
      <c r="I22" s="9"/>
      <c r="J22" s="9"/>
      <c r="K22" s="9"/>
      <c r="L22" s="9"/>
      <c r="M22" s="9"/>
      <c r="N22" s="9"/>
      <c r="O22" s="5"/>
      <c r="P22" s="5"/>
      <c r="Q22" s="5"/>
      <c r="R22" s="5"/>
      <c r="S22" s="5"/>
      <c r="T22" s="5"/>
      <c r="U22" s="5"/>
    </row>
    <row r="23" spans="2:21" x14ac:dyDescent="0.2">
      <c r="B23" s="8" t="s">
        <v>14</v>
      </c>
      <c r="C23" s="49"/>
      <c r="D23" s="49"/>
      <c r="E23" s="49"/>
      <c r="F23" s="49"/>
      <c r="G23" s="49"/>
      <c r="H23" s="49"/>
      <c r="I23" s="9"/>
      <c r="J23" s="9"/>
      <c r="K23" s="9"/>
      <c r="L23" s="9"/>
      <c r="M23" s="9"/>
      <c r="N23" s="9"/>
      <c r="O23" s="5"/>
      <c r="P23" s="5"/>
      <c r="Q23" s="5"/>
      <c r="R23" s="5"/>
      <c r="S23" s="5"/>
      <c r="T23" s="5"/>
      <c r="U23" s="5"/>
    </row>
    <row r="24" spans="2:21" x14ac:dyDescent="0.2">
      <c r="B24" s="8" t="s">
        <v>15</v>
      </c>
      <c r="C24" s="49"/>
      <c r="D24" s="49"/>
      <c r="E24" s="49"/>
      <c r="F24" s="49"/>
      <c r="G24" s="49"/>
      <c r="H24" s="49"/>
      <c r="I24" s="9"/>
      <c r="J24" s="9"/>
      <c r="K24" s="9"/>
      <c r="L24" s="9"/>
      <c r="M24" s="9"/>
      <c r="N24" s="9"/>
      <c r="O24" s="5"/>
      <c r="P24" s="5"/>
      <c r="Q24" s="5"/>
      <c r="R24" s="5"/>
      <c r="S24" s="5"/>
      <c r="T24" s="5"/>
      <c r="U24" s="5"/>
    </row>
    <row r="25" spans="2:21" x14ac:dyDescent="0.2">
      <c r="B25" s="8" t="s">
        <v>16</v>
      </c>
      <c r="C25" s="49"/>
      <c r="D25" s="49"/>
      <c r="E25" s="49"/>
      <c r="F25" s="49"/>
      <c r="G25" s="49"/>
      <c r="H25" s="49"/>
      <c r="I25" s="9"/>
      <c r="J25" s="9"/>
      <c r="K25" s="9"/>
      <c r="L25" s="9"/>
      <c r="M25" s="9"/>
      <c r="N25" s="9"/>
      <c r="O25" s="5"/>
      <c r="P25" s="5"/>
      <c r="Q25" s="5"/>
      <c r="R25" s="5"/>
      <c r="S25" s="5"/>
      <c r="T25" s="5"/>
      <c r="U25" s="5"/>
    </row>
    <row r="26" spans="2:21" x14ac:dyDescent="0.2">
      <c r="B26" s="8" t="s">
        <v>17</v>
      </c>
      <c r="C26" s="49"/>
      <c r="D26" s="49"/>
      <c r="E26" s="49"/>
      <c r="F26" s="49"/>
      <c r="G26" s="49"/>
      <c r="H26" s="49"/>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8</v>
      </c>
      <c r="C31" s="53" t="s">
        <v>57</v>
      </c>
      <c r="D31" s="54"/>
      <c r="E31" s="54"/>
      <c r="F31" s="54"/>
      <c r="G31" s="55"/>
      <c r="H31" s="38">
        <v>956199</v>
      </c>
      <c r="I31" s="39">
        <v>965761</v>
      </c>
      <c r="J31" s="39">
        <v>975419</v>
      </c>
      <c r="K31" s="39">
        <v>985173</v>
      </c>
      <c r="L31" s="39">
        <v>995024</v>
      </c>
      <c r="M31" s="39">
        <v>1004974</v>
      </c>
      <c r="N31" s="39">
        <v>1004974</v>
      </c>
    </row>
    <row r="32" spans="2:21" x14ac:dyDescent="0.2">
      <c r="B32" s="8" t="s">
        <v>9</v>
      </c>
      <c r="C32" s="50"/>
      <c r="D32" s="51"/>
      <c r="E32" s="51"/>
      <c r="F32" s="51"/>
      <c r="G32" s="52"/>
      <c r="H32" s="13"/>
      <c r="I32" s="9"/>
      <c r="J32" s="9"/>
      <c r="K32" s="9"/>
      <c r="L32" s="9"/>
      <c r="M32" s="9"/>
      <c r="N32" s="9"/>
    </row>
    <row r="33" spans="2:14" x14ac:dyDescent="0.2">
      <c r="B33" s="8" t="s">
        <v>10</v>
      </c>
      <c r="C33" s="50"/>
      <c r="D33" s="51"/>
      <c r="E33" s="51"/>
      <c r="F33" s="51"/>
      <c r="G33" s="52"/>
      <c r="H33" s="13"/>
      <c r="I33" s="9"/>
      <c r="J33" s="9"/>
      <c r="K33" s="9"/>
      <c r="L33" s="9"/>
      <c r="M33" s="9"/>
      <c r="N33" s="9"/>
    </row>
    <row r="34" spans="2:14" x14ac:dyDescent="0.2">
      <c r="B34" s="8" t="s">
        <v>11</v>
      </c>
      <c r="C34" s="50"/>
      <c r="D34" s="51"/>
      <c r="E34" s="51"/>
      <c r="F34" s="51"/>
      <c r="G34" s="52"/>
      <c r="H34" s="13"/>
      <c r="I34" s="9"/>
      <c r="J34" s="9"/>
      <c r="K34" s="9"/>
      <c r="L34" s="9"/>
      <c r="M34" s="9"/>
      <c r="N34" s="9"/>
    </row>
    <row r="35" spans="2:14" x14ac:dyDescent="0.2">
      <c r="B35" s="8" t="s">
        <v>12</v>
      </c>
      <c r="C35" s="50"/>
      <c r="D35" s="51"/>
      <c r="E35" s="51"/>
      <c r="F35" s="51"/>
      <c r="G35" s="52"/>
      <c r="H35" s="13"/>
      <c r="I35" s="9"/>
      <c r="J35" s="9"/>
      <c r="K35" s="9"/>
      <c r="L35" s="9"/>
      <c r="M35" s="9"/>
      <c r="N35" s="9"/>
    </row>
    <row r="36" spans="2:14" x14ac:dyDescent="0.2">
      <c r="B36" s="8" t="s">
        <v>13</v>
      </c>
      <c r="C36" s="50"/>
      <c r="D36" s="51"/>
      <c r="E36" s="51"/>
      <c r="F36" s="51"/>
      <c r="G36" s="52"/>
      <c r="H36" s="13"/>
      <c r="I36" s="9"/>
      <c r="J36" s="9"/>
      <c r="K36" s="9"/>
      <c r="L36" s="9"/>
      <c r="M36" s="9"/>
      <c r="N36" s="9"/>
    </row>
    <row r="37" spans="2:14" x14ac:dyDescent="0.2">
      <c r="B37" s="8" t="s">
        <v>14</v>
      </c>
      <c r="C37" s="50"/>
      <c r="D37" s="51"/>
      <c r="E37" s="51"/>
      <c r="F37" s="51"/>
      <c r="G37" s="52"/>
      <c r="H37" s="13"/>
      <c r="I37" s="9"/>
      <c r="J37" s="9"/>
      <c r="K37" s="9"/>
      <c r="L37" s="9"/>
      <c r="M37" s="9"/>
      <c r="N37" s="9"/>
    </row>
    <row r="38" spans="2:14" x14ac:dyDescent="0.2">
      <c r="B38" s="8" t="s">
        <v>15</v>
      </c>
      <c r="C38" s="50"/>
      <c r="D38" s="51"/>
      <c r="E38" s="51"/>
      <c r="F38" s="51"/>
      <c r="G38" s="52"/>
      <c r="H38" s="13"/>
      <c r="I38" s="9"/>
      <c r="J38" s="9"/>
      <c r="K38" s="9"/>
      <c r="L38" s="9"/>
      <c r="M38" s="9"/>
      <c r="N38" s="9"/>
    </row>
    <row r="39" spans="2:14" x14ac:dyDescent="0.2">
      <c r="B39" s="8" t="s">
        <v>16</v>
      </c>
      <c r="C39" s="50"/>
      <c r="D39" s="51"/>
      <c r="E39" s="51"/>
      <c r="F39" s="51"/>
      <c r="G39" s="52"/>
      <c r="H39" s="13"/>
      <c r="I39" s="9"/>
      <c r="J39" s="9"/>
      <c r="K39" s="9"/>
      <c r="L39" s="9"/>
      <c r="M39" s="9"/>
      <c r="N39" s="9"/>
    </row>
    <row r="40" spans="2:14" x14ac:dyDescent="0.2">
      <c r="B40" s="8" t="s">
        <v>17</v>
      </c>
      <c r="C40" s="50"/>
      <c r="D40" s="51"/>
      <c r="E40" s="51"/>
      <c r="F40" s="51"/>
      <c r="G40" s="52"/>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x14ac:dyDescent="0.2">
      <c r="B45" s="8" t="s">
        <v>8</v>
      </c>
      <c r="C45" s="49" t="s">
        <v>45</v>
      </c>
      <c r="D45" s="49"/>
      <c r="E45" s="49"/>
      <c r="F45" s="49"/>
      <c r="G45" s="49"/>
      <c r="H45" s="49"/>
      <c r="I45" s="37">
        <v>1284</v>
      </c>
      <c r="J45" s="37">
        <v>1297</v>
      </c>
      <c r="K45" s="37">
        <v>1310</v>
      </c>
      <c r="L45" s="37">
        <v>1323</v>
      </c>
      <c r="M45" s="37">
        <v>1336</v>
      </c>
      <c r="N45" s="9"/>
    </row>
    <row r="46" spans="2:14" ht="47.45" customHeight="1" x14ac:dyDescent="0.2">
      <c r="B46" s="8" t="s">
        <v>9</v>
      </c>
      <c r="C46" s="49" t="s">
        <v>123</v>
      </c>
      <c r="D46" s="49"/>
      <c r="E46" s="49"/>
      <c r="F46" s="49"/>
      <c r="G46" s="49"/>
      <c r="H46" s="49"/>
      <c r="I46" s="37">
        <v>58</v>
      </c>
      <c r="J46" s="37">
        <v>59</v>
      </c>
      <c r="K46" s="37">
        <v>60</v>
      </c>
      <c r="L46" s="37">
        <v>61</v>
      </c>
      <c r="M46" s="37">
        <v>65</v>
      </c>
      <c r="N46" s="9"/>
    </row>
    <row r="47" spans="2:14" ht="30.6" customHeight="1" x14ac:dyDescent="0.2">
      <c r="B47" s="8" t="s">
        <v>10</v>
      </c>
      <c r="C47" s="49" t="s">
        <v>124</v>
      </c>
      <c r="D47" s="49"/>
      <c r="E47" s="49"/>
      <c r="F47" s="49"/>
      <c r="G47" s="49"/>
      <c r="H47" s="49"/>
      <c r="I47" s="37">
        <v>15</v>
      </c>
      <c r="J47" s="37">
        <v>15</v>
      </c>
      <c r="K47" s="37">
        <v>15</v>
      </c>
      <c r="L47" s="37">
        <v>15</v>
      </c>
      <c r="M47" s="37">
        <v>15</v>
      </c>
      <c r="N47" s="9"/>
    </row>
    <row r="48" spans="2:14" x14ac:dyDescent="0.2">
      <c r="B48" s="8" t="s">
        <v>11</v>
      </c>
      <c r="C48" s="49" t="s">
        <v>102</v>
      </c>
      <c r="D48" s="49"/>
      <c r="E48" s="49"/>
      <c r="F48" s="49"/>
      <c r="G48" s="49"/>
      <c r="H48" s="49"/>
      <c r="I48" s="37">
        <v>1</v>
      </c>
      <c r="J48" s="37">
        <v>1</v>
      </c>
      <c r="K48" s="37">
        <v>1</v>
      </c>
      <c r="L48" s="37">
        <v>1</v>
      </c>
      <c r="M48" s="37">
        <v>1</v>
      </c>
      <c r="N48" s="9"/>
    </row>
    <row r="49" spans="2:14" x14ac:dyDescent="0.2">
      <c r="B49" s="8" t="s">
        <v>12</v>
      </c>
      <c r="C49" s="49"/>
      <c r="D49" s="49"/>
      <c r="E49" s="49"/>
      <c r="F49" s="49"/>
      <c r="G49" s="49"/>
      <c r="H49" s="49"/>
      <c r="I49" s="9"/>
      <c r="J49" s="9"/>
      <c r="K49" s="9"/>
      <c r="L49" s="9"/>
      <c r="M49" s="9"/>
      <c r="N49" s="9"/>
    </row>
    <row r="50" spans="2:14" x14ac:dyDescent="0.2">
      <c r="B50" s="8" t="s">
        <v>13</v>
      </c>
      <c r="C50" s="49"/>
      <c r="D50" s="49"/>
      <c r="E50" s="49"/>
      <c r="F50" s="49"/>
      <c r="G50" s="49"/>
      <c r="H50" s="49"/>
      <c r="I50" s="9"/>
      <c r="J50" s="9"/>
      <c r="K50" s="9"/>
      <c r="L50" s="9"/>
      <c r="M50" s="9"/>
      <c r="N50" s="9"/>
    </row>
    <row r="51" spans="2:14" x14ac:dyDescent="0.2">
      <c r="B51" s="8" t="s">
        <v>14</v>
      </c>
      <c r="C51" s="49"/>
      <c r="D51" s="49"/>
      <c r="E51" s="49"/>
      <c r="F51" s="49"/>
      <c r="G51" s="49"/>
      <c r="H51" s="49"/>
      <c r="I51" s="9"/>
      <c r="J51" s="9"/>
      <c r="K51" s="9"/>
      <c r="L51" s="9"/>
      <c r="M51" s="9"/>
      <c r="N51" s="9"/>
    </row>
    <row r="52" spans="2:14" x14ac:dyDescent="0.2">
      <c r="B52" s="8" t="s">
        <v>15</v>
      </c>
      <c r="C52" s="49"/>
      <c r="D52" s="49"/>
      <c r="E52" s="49"/>
      <c r="F52" s="49"/>
      <c r="G52" s="49"/>
      <c r="H52" s="49"/>
      <c r="I52" s="9"/>
      <c r="J52" s="9"/>
      <c r="K52" s="9"/>
      <c r="L52" s="9"/>
      <c r="M52" s="9"/>
      <c r="N52" s="9"/>
    </row>
    <row r="53" spans="2:14" x14ac:dyDescent="0.2">
      <c r="B53" s="8" t="s">
        <v>16</v>
      </c>
      <c r="C53" s="49"/>
      <c r="D53" s="49"/>
      <c r="E53" s="49"/>
      <c r="F53" s="49"/>
      <c r="G53" s="49"/>
      <c r="H53" s="49"/>
      <c r="I53" s="9"/>
      <c r="J53" s="9"/>
      <c r="K53" s="9"/>
      <c r="L53" s="9"/>
      <c r="M53" s="9"/>
      <c r="N53" s="9"/>
    </row>
    <row r="54" spans="2:14" x14ac:dyDescent="0.2">
      <c r="B54" s="8" t="s">
        <v>17</v>
      </c>
      <c r="C54" s="49"/>
      <c r="D54" s="49"/>
      <c r="E54" s="49"/>
      <c r="F54" s="49"/>
      <c r="G54" s="49"/>
      <c r="H54" s="49"/>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5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734D6-C62F-4F33-BB56-49787C35A276}">
  <dimension ref="B1:U55"/>
  <sheetViews>
    <sheetView view="pageBreakPreview" topLeftCell="A31" zoomScale="60" zoomScaleNormal="100" workbookViewId="0">
      <selection activeCell="C50" sqref="C50:H50"/>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3.5703125" style="5" bestFit="1" customWidth="1"/>
    <col min="9" max="9" width="13.85546875" style="5" bestFit="1" customWidth="1"/>
    <col min="10" max="14" width="13.42578125" style="5" bestFit="1" customWidth="1"/>
    <col min="15" max="16384" width="9.140625" style="2"/>
  </cols>
  <sheetData>
    <row r="1" spans="2:21" ht="15.75" x14ac:dyDescent="0.25">
      <c r="B1" s="56"/>
      <c r="C1" s="56"/>
      <c r="D1" s="56"/>
      <c r="E1" s="56"/>
      <c r="F1" s="56"/>
      <c r="G1" s="56"/>
      <c r="H1" s="56"/>
      <c r="I1" s="56"/>
      <c r="J1" s="56"/>
      <c r="K1" s="56"/>
      <c r="L1" s="56"/>
      <c r="M1" s="56"/>
      <c r="N1" s="56"/>
      <c r="O1" s="1"/>
      <c r="P1" s="1"/>
      <c r="Q1" s="1"/>
      <c r="R1" s="1"/>
      <c r="S1" s="1"/>
      <c r="T1" s="1"/>
      <c r="U1" s="1"/>
    </row>
    <row r="2" spans="2:21" ht="15.75" x14ac:dyDescent="0.25">
      <c r="B2" s="56" t="s">
        <v>0</v>
      </c>
      <c r="C2" s="56"/>
      <c r="D2" s="56"/>
      <c r="E2" s="56"/>
      <c r="F2" s="56"/>
      <c r="G2" s="56"/>
      <c r="H2" s="56"/>
      <c r="I2" s="56"/>
      <c r="J2" s="56"/>
      <c r="K2" s="56"/>
      <c r="L2" s="56"/>
      <c r="M2" s="56"/>
      <c r="N2" s="56"/>
      <c r="O2" s="1"/>
      <c r="P2" s="1"/>
      <c r="Q2" s="1"/>
      <c r="R2" s="1"/>
      <c r="S2" s="1"/>
      <c r="T2" s="1"/>
      <c r="U2" s="1"/>
    </row>
    <row r="3" spans="2:21" ht="15.75" x14ac:dyDescent="0.25">
      <c r="B3" s="56" t="s">
        <v>22</v>
      </c>
      <c r="C3" s="56"/>
      <c r="D3" s="56"/>
      <c r="E3" s="56"/>
      <c r="F3" s="56"/>
      <c r="G3" s="56"/>
      <c r="H3" s="56"/>
      <c r="I3" s="56"/>
      <c r="J3" s="56"/>
      <c r="K3" s="56"/>
      <c r="L3" s="56"/>
      <c r="M3" s="56"/>
      <c r="N3" s="56"/>
      <c r="O3" s="14"/>
      <c r="P3" s="14"/>
      <c r="Q3" s="14"/>
      <c r="R3" s="14"/>
      <c r="S3" s="14"/>
      <c r="T3" s="14"/>
      <c r="U3" s="14"/>
    </row>
    <row r="4" spans="2:21" ht="15.75" x14ac:dyDescent="0.25">
      <c r="B4" s="3" t="s">
        <v>25</v>
      </c>
      <c r="C4" s="14"/>
      <c r="D4" s="14"/>
      <c r="E4" s="14"/>
      <c r="F4" s="14"/>
      <c r="G4" s="14"/>
      <c r="H4" s="14"/>
      <c r="I4" s="14"/>
      <c r="J4" s="14"/>
      <c r="K4" s="14"/>
      <c r="L4" s="14"/>
      <c r="M4" s="14"/>
      <c r="N4" s="14"/>
      <c r="O4" s="14"/>
      <c r="P4" s="14"/>
      <c r="Q4" s="14"/>
      <c r="R4" s="14"/>
      <c r="S4" s="14"/>
      <c r="T4" s="14"/>
      <c r="U4" s="14"/>
    </row>
    <row r="5" spans="2:21" ht="15.75" x14ac:dyDescent="0.25">
      <c r="B5" s="3" t="s">
        <v>51</v>
      </c>
      <c r="C5" s="14"/>
      <c r="D5" s="14"/>
      <c r="E5" s="14"/>
      <c r="F5" s="14"/>
      <c r="G5" s="14"/>
      <c r="H5" s="14"/>
      <c r="I5" s="14"/>
      <c r="J5" s="14"/>
      <c r="K5" s="14"/>
      <c r="L5" s="14"/>
      <c r="M5" s="14"/>
      <c r="N5" s="14"/>
      <c r="O5" s="14"/>
      <c r="P5" s="14"/>
      <c r="Q5" s="14"/>
      <c r="R5" s="14"/>
      <c r="S5" s="14"/>
      <c r="T5" s="14"/>
      <c r="U5" s="14"/>
    </row>
    <row r="6" spans="2:21" ht="15.75" x14ac:dyDescent="0.25">
      <c r="B6" s="3" t="s">
        <v>52</v>
      </c>
      <c r="C6" s="14"/>
      <c r="D6" s="14"/>
      <c r="E6" s="14"/>
      <c r="F6" s="14"/>
      <c r="G6" s="14"/>
      <c r="H6" s="14"/>
      <c r="I6" s="14"/>
      <c r="J6" s="14"/>
      <c r="K6" s="14"/>
      <c r="L6" s="14"/>
      <c r="M6" s="14"/>
      <c r="N6" s="14"/>
      <c r="O6" s="14"/>
      <c r="P6" s="14"/>
      <c r="Q6" s="14"/>
      <c r="R6" s="14"/>
      <c r="S6" s="14"/>
      <c r="T6" s="14"/>
      <c r="U6" s="14"/>
    </row>
    <row r="7" spans="2:21" ht="15.75" x14ac:dyDescent="0.25">
      <c r="B7" s="3" t="s">
        <v>53</v>
      </c>
      <c r="C7" s="14"/>
      <c r="D7" s="14"/>
      <c r="E7" s="14"/>
      <c r="F7" s="14"/>
      <c r="G7" s="14"/>
      <c r="H7" s="14"/>
      <c r="I7" s="14"/>
      <c r="J7" s="14"/>
      <c r="K7" s="14"/>
      <c r="L7" s="14"/>
      <c r="M7" s="14"/>
      <c r="N7" s="14"/>
      <c r="O7" s="14"/>
      <c r="P7" s="14"/>
      <c r="Q7" s="14"/>
      <c r="R7" s="14"/>
      <c r="S7" s="14"/>
      <c r="T7" s="14"/>
      <c r="U7" s="14"/>
    </row>
    <row r="8" spans="2:21" x14ac:dyDescent="0.2">
      <c r="B8" s="2" t="s">
        <v>54</v>
      </c>
    </row>
    <row r="9" spans="2:21" ht="15.75" x14ac:dyDescent="0.25">
      <c r="B9" s="4"/>
    </row>
    <row r="10" spans="2:21" ht="15" customHeight="1" x14ac:dyDescent="0.2">
      <c r="B10" s="57" t="s">
        <v>55</v>
      </c>
      <c r="C10" s="57"/>
      <c r="D10" s="57"/>
      <c r="E10" s="57"/>
      <c r="F10" s="57"/>
      <c r="G10" s="57"/>
      <c r="H10" s="57"/>
      <c r="I10" s="57"/>
      <c r="J10" s="57"/>
      <c r="K10" s="57"/>
      <c r="L10" s="57"/>
      <c r="M10" s="57"/>
      <c r="N10" s="57"/>
    </row>
    <row r="11" spans="2:21" ht="15" customHeight="1" x14ac:dyDescent="0.2">
      <c r="B11" s="57"/>
      <c r="C11" s="57"/>
      <c r="D11" s="57"/>
      <c r="E11" s="57"/>
      <c r="F11" s="57"/>
      <c r="G11" s="57"/>
      <c r="H11" s="57"/>
      <c r="I11" s="57"/>
      <c r="J11" s="57"/>
      <c r="K11" s="57"/>
      <c r="L11" s="57"/>
      <c r="M11" s="57"/>
      <c r="N11" s="57"/>
    </row>
    <row r="12" spans="2:21" x14ac:dyDescent="0.2">
      <c r="B12" s="57"/>
      <c r="C12" s="57"/>
      <c r="D12" s="57"/>
      <c r="E12" s="57"/>
      <c r="F12" s="57"/>
      <c r="G12" s="57"/>
      <c r="H12" s="57"/>
      <c r="I12" s="57"/>
      <c r="J12" s="57"/>
      <c r="K12" s="57"/>
      <c r="L12" s="57"/>
      <c r="M12" s="57"/>
      <c r="N12" s="57"/>
    </row>
    <row r="13" spans="2:21" x14ac:dyDescent="0.2">
      <c r="D13" s="2"/>
      <c r="E13" s="2"/>
      <c r="F13" s="2"/>
      <c r="G13" s="2"/>
      <c r="H13" s="2"/>
      <c r="I13" s="2"/>
      <c r="J13" s="2"/>
    </row>
    <row r="14" spans="2:21" ht="15.75" x14ac:dyDescent="0.25">
      <c r="B14" s="1"/>
      <c r="C14" s="1"/>
      <c r="D14" s="14"/>
      <c r="E14" s="14"/>
      <c r="F14" s="14"/>
      <c r="G14" s="14"/>
      <c r="H14" s="14"/>
      <c r="I14" s="6"/>
      <c r="J14" s="6"/>
      <c r="K14" s="6"/>
      <c r="L14" s="6"/>
      <c r="M14" s="6"/>
      <c r="N14" s="6"/>
    </row>
    <row r="15" spans="2:21" ht="16.5" thickBot="1" x14ac:dyDescent="0.3">
      <c r="B15" s="4"/>
      <c r="C15" s="1"/>
      <c r="D15" s="14"/>
      <c r="E15" s="14"/>
      <c r="F15" s="14"/>
      <c r="G15" s="14"/>
      <c r="H15" s="14"/>
      <c r="I15" s="7" t="s">
        <v>2</v>
      </c>
      <c r="J15" s="7" t="s">
        <v>2</v>
      </c>
      <c r="K15" s="7" t="s">
        <v>2</v>
      </c>
      <c r="L15" s="7" t="s">
        <v>2</v>
      </c>
      <c r="M15" s="7" t="s">
        <v>2</v>
      </c>
      <c r="N15" s="7" t="s">
        <v>2</v>
      </c>
    </row>
    <row r="16" spans="2:21" x14ac:dyDescent="0.2">
      <c r="B16" s="2" t="s">
        <v>3</v>
      </c>
      <c r="I16" s="5" t="s">
        <v>5</v>
      </c>
      <c r="J16" s="5" t="s">
        <v>6</v>
      </c>
      <c r="K16" s="5" t="s">
        <v>7</v>
      </c>
      <c r="L16" s="5" t="s">
        <v>20</v>
      </c>
      <c r="M16" s="5" t="s">
        <v>21</v>
      </c>
      <c r="N16" s="5" t="s">
        <v>23</v>
      </c>
    </row>
    <row r="17" spans="2:21" x14ac:dyDescent="0.2">
      <c r="B17" s="8"/>
      <c r="O17" s="5"/>
      <c r="P17" s="5"/>
      <c r="Q17" s="5"/>
      <c r="R17" s="5"/>
      <c r="S17" s="5"/>
      <c r="T17" s="5"/>
      <c r="U17" s="5"/>
    </row>
    <row r="18" spans="2:21" x14ac:dyDescent="0.2">
      <c r="B18" s="8" t="s">
        <v>8</v>
      </c>
      <c r="C18" s="49" t="s">
        <v>58</v>
      </c>
      <c r="D18" s="49"/>
      <c r="E18" s="49"/>
      <c r="F18" s="49"/>
      <c r="G18" s="49"/>
      <c r="H18" s="49"/>
      <c r="I18" s="15">
        <v>57.2</v>
      </c>
      <c r="J18" s="15">
        <v>58.2</v>
      </c>
      <c r="K18" s="15">
        <v>58.4</v>
      </c>
      <c r="L18" s="15">
        <v>58.4</v>
      </c>
      <c r="M18" s="15">
        <v>58.4</v>
      </c>
      <c r="N18" s="15">
        <v>58.4</v>
      </c>
      <c r="O18" s="5"/>
      <c r="P18" s="5"/>
      <c r="Q18" s="5"/>
      <c r="R18" s="5"/>
      <c r="S18" s="5"/>
      <c r="T18" s="5"/>
      <c r="U18" s="5"/>
    </row>
    <row r="19" spans="2:21" x14ac:dyDescent="0.2">
      <c r="B19" s="8" t="s">
        <v>9</v>
      </c>
      <c r="C19" s="49" t="s">
        <v>59</v>
      </c>
      <c r="D19" s="49"/>
      <c r="E19" s="49"/>
      <c r="F19" s="49"/>
      <c r="G19" s="49"/>
      <c r="H19" s="49"/>
      <c r="I19" s="15">
        <v>75.900000000000006</v>
      </c>
      <c r="J19" s="15">
        <v>76.900000000000006</v>
      </c>
      <c r="K19" s="15">
        <v>74.3</v>
      </c>
      <c r="L19" s="15">
        <v>74.3</v>
      </c>
      <c r="M19" s="15">
        <v>74.3</v>
      </c>
      <c r="N19" s="15">
        <v>74.3</v>
      </c>
      <c r="O19" s="5"/>
      <c r="P19" s="5"/>
      <c r="Q19" s="5"/>
      <c r="R19" s="5"/>
      <c r="S19" s="5"/>
      <c r="T19" s="5"/>
      <c r="U19" s="5"/>
    </row>
    <row r="20" spans="2:21" ht="29.45" customHeight="1" x14ac:dyDescent="0.2">
      <c r="B20" s="8" t="s">
        <v>10</v>
      </c>
      <c r="C20" s="49" t="s">
        <v>27</v>
      </c>
      <c r="D20" s="49"/>
      <c r="E20" s="49"/>
      <c r="F20" s="49"/>
      <c r="G20" s="49"/>
      <c r="H20" s="49"/>
      <c r="I20" s="22">
        <v>0.01</v>
      </c>
      <c r="J20" s="22">
        <v>0.01</v>
      </c>
      <c r="K20" s="22">
        <v>0.01</v>
      </c>
      <c r="L20" s="22">
        <v>0.01</v>
      </c>
      <c r="M20" s="22">
        <v>0.01</v>
      </c>
      <c r="N20" s="22">
        <v>0.01</v>
      </c>
      <c r="O20" s="5"/>
      <c r="P20" s="5"/>
      <c r="Q20" s="5"/>
      <c r="R20" s="5"/>
      <c r="S20" s="5"/>
      <c r="T20" s="5"/>
      <c r="U20" s="5"/>
    </row>
    <row r="21" spans="2:21" ht="31.9" customHeight="1" x14ac:dyDescent="0.2">
      <c r="B21" s="8" t="s">
        <v>11</v>
      </c>
      <c r="C21" s="49" t="s">
        <v>28</v>
      </c>
      <c r="D21" s="49"/>
      <c r="E21" s="49"/>
      <c r="F21" s="49"/>
      <c r="G21" s="49"/>
      <c r="H21" s="49"/>
      <c r="I21" s="22">
        <v>0.01</v>
      </c>
      <c r="J21" s="22">
        <v>0.01</v>
      </c>
      <c r="K21" s="22">
        <v>0.01</v>
      </c>
      <c r="L21" s="22">
        <v>0.01</v>
      </c>
      <c r="M21" s="22">
        <v>0.01</v>
      </c>
      <c r="N21" s="22">
        <v>0.01</v>
      </c>
      <c r="O21" s="5"/>
      <c r="P21" s="5"/>
      <c r="Q21" s="5"/>
      <c r="R21" s="5"/>
      <c r="S21" s="5"/>
      <c r="T21" s="5"/>
      <c r="U21" s="5"/>
    </row>
    <row r="22" spans="2:21" ht="31.9" customHeight="1" x14ac:dyDescent="0.2">
      <c r="B22" s="8" t="s">
        <v>12</v>
      </c>
      <c r="C22" s="49" t="s">
        <v>29</v>
      </c>
      <c r="D22" s="49"/>
      <c r="E22" s="49"/>
      <c r="F22" s="49"/>
      <c r="G22" s="49"/>
      <c r="H22" s="49"/>
      <c r="I22" s="22">
        <v>0.01</v>
      </c>
      <c r="J22" s="22">
        <v>0.01</v>
      </c>
      <c r="K22" s="22">
        <v>0.01</v>
      </c>
      <c r="L22" s="22">
        <v>0.01</v>
      </c>
      <c r="M22" s="22">
        <v>0.01</v>
      </c>
      <c r="N22" s="22">
        <v>0.01</v>
      </c>
      <c r="O22" s="5"/>
      <c r="P22" s="5"/>
      <c r="Q22" s="5"/>
      <c r="R22" s="5"/>
      <c r="S22" s="5"/>
      <c r="T22" s="5"/>
      <c r="U22" s="5"/>
    </row>
    <row r="23" spans="2:21" ht="45.6" customHeight="1" x14ac:dyDescent="0.2">
      <c r="B23" s="8" t="s">
        <v>13</v>
      </c>
      <c r="C23" s="49" t="s">
        <v>60</v>
      </c>
      <c r="D23" s="49"/>
      <c r="E23" s="49"/>
      <c r="F23" s="49"/>
      <c r="G23" s="49"/>
      <c r="H23" s="49"/>
      <c r="I23" s="22">
        <v>0.01</v>
      </c>
      <c r="J23" s="22">
        <v>0.01</v>
      </c>
      <c r="K23" s="22">
        <v>0.01</v>
      </c>
      <c r="L23" s="22">
        <v>0.01</v>
      </c>
      <c r="M23" s="22">
        <v>0.01</v>
      </c>
      <c r="N23" s="22">
        <v>0.01</v>
      </c>
      <c r="O23" s="5"/>
      <c r="P23" s="5"/>
      <c r="Q23" s="5"/>
      <c r="R23" s="5"/>
      <c r="S23" s="5"/>
      <c r="T23" s="5"/>
      <c r="U23" s="5"/>
    </row>
    <row r="24" spans="2:21" x14ac:dyDescent="0.2">
      <c r="B24" s="8" t="s">
        <v>14</v>
      </c>
      <c r="C24" s="49"/>
      <c r="D24" s="49"/>
      <c r="E24" s="49"/>
      <c r="F24" s="49"/>
      <c r="G24" s="49"/>
      <c r="H24" s="49"/>
      <c r="I24" s="9"/>
      <c r="J24" s="9"/>
      <c r="K24" s="9"/>
      <c r="L24" s="9"/>
      <c r="M24" s="9"/>
      <c r="N24" s="9"/>
      <c r="O24" s="5"/>
      <c r="P24" s="5"/>
      <c r="Q24" s="5"/>
      <c r="R24" s="5"/>
      <c r="S24" s="5"/>
      <c r="T24" s="5"/>
      <c r="U24" s="5"/>
    </row>
    <row r="25" spans="2:21" x14ac:dyDescent="0.2">
      <c r="B25" s="8" t="s">
        <v>15</v>
      </c>
      <c r="C25" s="49"/>
      <c r="D25" s="49"/>
      <c r="E25" s="49"/>
      <c r="F25" s="49"/>
      <c r="G25" s="49"/>
      <c r="H25" s="49"/>
      <c r="I25" s="9"/>
      <c r="J25" s="9"/>
      <c r="K25" s="9"/>
      <c r="L25" s="9"/>
      <c r="M25" s="9"/>
      <c r="N25" s="9"/>
      <c r="O25" s="5"/>
      <c r="P25" s="5"/>
      <c r="Q25" s="5"/>
      <c r="R25" s="5"/>
      <c r="S25" s="5"/>
      <c r="T25" s="5"/>
      <c r="U25" s="5"/>
    </row>
    <row r="26" spans="2:21" x14ac:dyDescent="0.2">
      <c r="B26" s="8" t="s">
        <v>16</v>
      </c>
      <c r="C26" s="49"/>
      <c r="D26" s="49"/>
      <c r="E26" s="49"/>
      <c r="F26" s="49"/>
      <c r="G26" s="49"/>
      <c r="H26" s="49"/>
      <c r="I26" s="9"/>
      <c r="J26" s="9"/>
      <c r="K26" s="9"/>
      <c r="L26" s="9"/>
      <c r="M26" s="9"/>
      <c r="N26" s="9"/>
      <c r="O26" s="5"/>
      <c r="P26" s="5"/>
      <c r="Q26" s="5"/>
      <c r="R26" s="5"/>
      <c r="S26" s="5"/>
      <c r="T26" s="5"/>
      <c r="U26" s="5"/>
    </row>
    <row r="27" spans="2:21" x14ac:dyDescent="0.2">
      <c r="B27" s="8" t="s">
        <v>17</v>
      </c>
      <c r="C27" s="10"/>
      <c r="D27" s="10"/>
      <c r="E27" s="10"/>
      <c r="F27" s="10"/>
      <c r="G27" s="10"/>
      <c r="H27" s="11"/>
      <c r="I27" s="12"/>
      <c r="J27" s="12"/>
      <c r="K27" s="12"/>
      <c r="L27" s="12"/>
      <c r="M27" s="12"/>
      <c r="N27" s="12"/>
      <c r="O27" s="5"/>
      <c r="P27" s="5"/>
      <c r="Q27" s="5"/>
      <c r="R27" s="5"/>
      <c r="S27" s="5"/>
      <c r="T27" s="5"/>
      <c r="U27" s="5"/>
    </row>
    <row r="28" spans="2:21" ht="15.75" x14ac:dyDescent="0.25">
      <c r="H28" s="6"/>
      <c r="I28" s="6"/>
      <c r="J28" s="6"/>
      <c r="K28" s="6"/>
      <c r="L28" s="6"/>
      <c r="M28" s="6"/>
      <c r="N28" s="6"/>
      <c r="O28" s="5"/>
      <c r="P28" s="5"/>
      <c r="Q28" s="5"/>
      <c r="R28" s="5"/>
      <c r="S28" s="5"/>
      <c r="T28" s="5"/>
      <c r="U28" s="5"/>
    </row>
    <row r="29" spans="2:21" ht="16.5" thickBot="1" x14ac:dyDescent="0.3">
      <c r="B29" s="4"/>
      <c r="H29" s="7" t="s">
        <v>2</v>
      </c>
      <c r="I29" s="7" t="s">
        <v>2</v>
      </c>
      <c r="J29" s="7" t="s">
        <v>2</v>
      </c>
      <c r="K29" s="7" t="s">
        <v>2</v>
      </c>
      <c r="L29" s="7" t="s">
        <v>2</v>
      </c>
      <c r="M29" s="7" t="s">
        <v>2</v>
      </c>
      <c r="N29" s="7" t="s">
        <v>2</v>
      </c>
      <c r="O29" s="5"/>
      <c r="P29" s="5"/>
      <c r="Q29" s="5"/>
      <c r="R29" s="5"/>
      <c r="S29" s="5"/>
      <c r="T29" s="5"/>
      <c r="U29" s="5"/>
    </row>
    <row r="30" spans="2:21" x14ac:dyDescent="0.2">
      <c r="B30" s="2" t="s">
        <v>18</v>
      </c>
      <c r="D30" s="2"/>
      <c r="E30" s="2"/>
      <c r="F30" s="2"/>
      <c r="G30" s="2"/>
      <c r="H30" s="5" t="s">
        <v>4</v>
      </c>
      <c r="I30" s="5" t="s">
        <v>5</v>
      </c>
      <c r="J30" s="5" t="s">
        <v>6</v>
      </c>
      <c r="K30" s="5" t="s">
        <v>7</v>
      </c>
      <c r="L30" s="5" t="s">
        <v>20</v>
      </c>
      <c r="M30" s="5" t="s">
        <v>21</v>
      </c>
      <c r="N30" s="5" t="s">
        <v>23</v>
      </c>
      <c r="O30" s="5"/>
      <c r="P30" s="5"/>
      <c r="Q30" s="5"/>
      <c r="R30" s="5"/>
      <c r="S30" s="5"/>
      <c r="T30" s="5"/>
      <c r="U30" s="5"/>
    </row>
    <row r="31" spans="2:21" x14ac:dyDescent="0.2">
      <c r="B31" s="8"/>
    </row>
    <row r="32" spans="2:21" x14ac:dyDescent="0.2">
      <c r="B32" s="8" t="s">
        <v>8</v>
      </c>
      <c r="C32" s="53" t="s">
        <v>61</v>
      </c>
      <c r="D32" s="54"/>
      <c r="E32" s="54"/>
      <c r="F32" s="54"/>
      <c r="G32" s="55"/>
      <c r="H32" s="18">
        <v>366245</v>
      </c>
      <c r="I32" s="19">
        <v>369235</v>
      </c>
      <c r="J32" s="20">
        <v>315983</v>
      </c>
      <c r="K32" s="20">
        <v>317740</v>
      </c>
      <c r="L32" s="20">
        <v>319497</v>
      </c>
      <c r="M32" s="20">
        <v>321255</v>
      </c>
      <c r="N32" s="20">
        <v>321255</v>
      </c>
    </row>
    <row r="33" spans="2:14" x14ac:dyDescent="0.2">
      <c r="B33" s="8" t="s">
        <v>9</v>
      </c>
      <c r="C33" s="53" t="s">
        <v>62</v>
      </c>
      <c r="D33" s="54"/>
      <c r="E33" s="54"/>
      <c r="F33" s="54"/>
      <c r="G33" s="55"/>
      <c r="H33" s="18">
        <v>200</v>
      </c>
      <c r="I33" s="18">
        <v>100</v>
      </c>
      <c r="J33" s="18">
        <v>100</v>
      </c>
      <c r="K33" s="18">
        <v>100</v>
      </c>
      <c r="L33" s="18">
        <v>100</v>
      </c>
      <c r="M33" s="18">
        <v>100</v>
      </c>
      <c r="N33" s="18">
        <v>100</v>
      </c>
    </row>
    <row r="34" spans="2:14" x14ac:dyDescent="0.2">
      <c r="B34" s="8" t="s">
        <v>10</v>
      </c>
      <c r="C34" s="53" t="s">
        <v>63</v>
      </c>
      <c r="D34" s="54"/>
      <c r="E34" s="54"/>
      <c r="F34" s="54"/>
      <c r="G34" s="55"/>
      <c r="H34" s="18">
        <v>20</v>
      </c>
      <c r="I34" s="18">
        <v>20</v>
      </c>
      <c r="J34" s="18">
        <v>20</v>
      </c>
      <c r="K34" s="18">
        <v>20</v>
      </c>
      <c r="L34" s="18">
        <v>20</v>
      </c>
      <c r="M34" s="18">
        <v>20</v>
      </c>
      <c r="N34" s="18">
        <v>20</v>
      </c>
    </row>
    <row r="35" spans="2:14" x14ac:dyDescent="0.2">
      <c r="B35" s="8" t="s">
        <v>11</v>
      </c>
      <c r="C35" s="53" t="s">
        <v>64</v>
      </c>
      <c r="D35" s="54"/>
      <c r="E35" s="54"/>
      <c r="F35" s="54"/>
      <c r="G35" s="55"/>
      <c r="H35" s="18">
        <v>30</v>
      </c>
      <c r="I35" s="18">
        <v>30</v>
      </c>
      <c r="J35" s="18">
        <v>30</v>
      </c>
      <c r="K35" s="18">
        <v>30</v>
      </c>
      <c r="L35" s="18">
        <v>30</v>
      </c>
      <c r="M35" s="18">
        <v>30</v>
      </c>
      <c r="N35" s="18">
        <v>30</v>
      </c>
    </row>
    <row r="36" spans="2:14" x14ac:dyDescent="0.2">
      <c r="B36" s="8" t="s">
        <v>12</v>
      </c>
      <c r="C36" s="50"/>
      <c r="D36" s="51"/>
      <c r="E36" s="51"/>
      <c r="F36" s="51"/>
      <c r="G36" s="52"/>
      <c r="H36" s="13"/>
      <c r="I36" s="9"/>
      <c r="J36" s="9"/>
      <c r="K36" s="9"/>
      <c r="L36" s="9"/>
      <c r="M36" s="9"/>
      <c r="N36" s="9"/>
    </row>
    <row r="37" spans="2:14" x14ac:dyDescent="0.2">
      <c r="B37" s="8" t="s">
        <v>13</v>
      </c>
      <c r="C37" s="50"/>
      <c r="D37" s="51"/>
      <c r="E37" s="51"/>
      <c r="F37" s="51"/>
      <c r="G37" s="52"/>
      <c r="H37" s="13"/>
      <c r="I37" s="9"/>
      <c r="J37" s="9"/>
      <c r="K37" s="9"/>
      <c r="L37" s="9"/>
      <c r="M37" s="9"/>
      <c r="N37" s="9"/>
    </row>
    <row r="38" spans="2:14" x14ac:dyDescent="0.2">
      <c r="B38" s="8" t="s">
        <v>14</v>
      </c>
      <c r="C38" s="50"/>
      <c r="D38" s="51"/>
      <c r="E38" s="51"/>
      <c r="F38" s="51"/>
      <c r="G38" s="52"/>
      <c r="H38" s="13"/>
      <c r="I38" s="9"/>
      <c r="J38" s="9"/>
      <c r="K38" s="9"/>
      <c r="L38" s="9"/>
      <c r="M38" s="9"/>
      <c r="N38" s="9"/>
    </row>
    <row r="39" spans="2:14" x14ac:dyDescent="0.2">
      <c r="B39" s="8" t="s">
        <v>15</v>
      </c>
      <c r="C39" s="50"/>
      <c r="D39" s="51"/>
      <c r="E39" s="51"/>
      <c r="F39" s="51"/>
      <c r="G39" s="52"/>
      <c r="H39" s="13"/>
      <c r="I39" s="9"/>
      <c r="J39" s="9"/>
      <c r="K39" s="9"/>
      <c r="L39" s="9"/>
      <c r="M39" s="9"/>
      <c r="N39" s="9"/>
    </row>
    <row r="40" spans="2:14" x14ac:dyDescent="0.2">
      <c r="B40" s="8" t="s">
        <v>16</v>
      </c>
      <c r="C40" s="50"/>
      <c r="D40" s="51"/>
      <c r="E40" s="51"/>
      <c r="F40" s="51"/>
      <c r="G40" s="52"/>
      <c r="H40" s="13"/>
      <c r="I40" s="9"/>
      <c r="J40" s="9"/>
      <c r="K40" s="9"/>
      <c r="L40" s="9"/>
      <c r="M40" s="9"/>
      <c r="N40" s="9"/>
    </row>
    <row r="41" spans="2:14" x14ac:dyDescent="0.2">
      <c r="B41" s="3" t="s">
        <v>17</v>
      </c>
      <c r="C41" s="5"/>
    </row>
    <row r="42" spans="2:14" ht="15.75" x14ac:dyDescent="0.25">
      <c r="D42" s="2"/>
      <c r="E42" s="2"/>
      <c r="F42" s="2"/>
      <c r="I42" s="6"/>
      <c r="J42" s="6"/>
      <c r="K42" s="6"/>
      <c r="L42" s="6"/>
      <c r="M42" s="6"/>
      <c r="N42" s="6"/>
    </row>
    <row r="43" spans="2:14" ht="16.5" thickBot="1" x14ac:dyDescent="0.3">
      <c r="B43" s="4"/>
      <c r="D43" s="2"/>
      <c r="E43" s="2"/>
      <c r="F43" s="2"/>
      <c r="I43" s="7" t="s">
        <v>2</v>
      </c>
      <c r="J43" s="7" t="s">
        <v>2</v>
      </c>
      <c r="K43" s="7" t="s">
        <v>2</v>
      </c>
      <c r="L43" s="7" t="s">
        <v>2</v>
      </c>
      <c r="M43" s="7" t="s">
        <v>2</v>
      </c>
      <c r="N43" s="7" t="s">
        <v>2</v>
      </c>
    </row>
    <row r="44" spans="2:14" x14ac:dyDescent="0.2">
      <c r="B44" s="2" t="s">
        <v>19</v>
      </c>
      <c r="D44" s="2"/>
      <c r="E44" s="2"/>
      <c r="F44" s="2"/>
      <c r="I44" s="5" t="s">
        <v>5</v>
      </c>
      <c r="J44" s="5" t="s">
        <v>6</v>
      </c>
      <c r="K44" s="5" t="s">
        <v>7</v>
      </c>
      <c r="L44" s="5" t="s">
        <v>20</v>
      </c>
      <c r="M44" s="5" t="s">
        <v>21</v>
      </c>
      <c r="N44" s="5" t="s">
        <v>23</v>
      </c>
    </row>
    <row r="45" spans="2:14" x14ac:dyDescent="0.2">
      <c r="B45" s="8"/>
    </row>
    <row r="46" spans="2:14" x14ac:dyDescent="0.2">
      <c r="B46" s="8" t="s">
        <v>8</v>
      </c>
      <c r="C46" s="49" t="s">
        <v>65</v>
      </c>
      <c r="D46" s="49"/>
      <c r="E46" s="49"/>
      <c r="F46" s="49"/>
      <c r="G46" s="49"/>
      <c r="H46" s="49"/>
      <c r="I46" s="16">
        <v>5</v>
      </c>
      <c r="J46" s="16">
        <v>6</v>
      </c>
      <c r="K46" s="16">
        <v>6</v>
      </c>
      <c r="L46" s="16">
        <v>6</v>
      </c>
      <c r="M46" s="16">
        <v>6</v>
      </c>
      <c r="N46" s="16">
        <v>6</v>
      </c>
    </row>
    <row r="47" spans="2:14" x14ac:dyDescent="0.2">
      <c r="B47" s="8" t="s">
        <v>9</v>
      </c>
      <c r="C47" s="49" t="s">
        <v>66</v>
      </c>
      <c r="D47" s="49"/>
      <c r="E47" s="49"/>
      <c r="F47" s="49"/>
      <c r="G47" s="49"/>
      <c r="H47" s="49"/>
      <c r="I47" s="16">
        <v>0</v>
      </c>
      <c r="J47" s="16">
        <v>3</v>
      </c>
      <c r="K47" s="16">
        <v>3</v>
      </c>
      <c r="L47" s="16">
        <v>3</v>
      </c>
      <c r="M47" s="16">
        <v>3</v>
      </c>
      <c r="N47" s="16">
        <v>3</v>
      </c>
    </row>
    <row r="48" spans="2:14" x14ac:dyDescent="0.2">
      <c r="B48" s="8" t="s">
        <v>10</v>
      </c>
      <c r="C48" s="49" t="s">
        <v>67</v>
      </c>
      <c r="D48" s="49"/>
      <c r="E48" s="49"/>
      <c r="F48" s="49"/>
      <c r="G48" s="49"/>
      <c r="H48" s="49"/>
      <c r="I48" s="16">
        <v>2</v>
      </c>
      <c r="J48" s="16">
        <v>2</v>
      </c>
      <c r="K48" s="16">
        <v>2</v>
      </c>
      <c r="L48" s="16">
        <v>2</v>
      </c>
      <c r="M48" s="16">
        <v>2</v>
      </c>
      <c r="N48" s="16">
        <v>2</v>
      </c>
    </row>
    <row r="49" spans="2:14" x14ac:dyDescent="0.2">
      <c r="B49" s="8" t="s">
        <v>11</v>
      </c>
      <c r="C49" s="49" t="s">
        <v>68</v>
      </c>
      <c r="D49" s="49"/>
      <c r="E49" s="49"/>
      <c r="F49" s="49"/>
      <c r="G49" s="49"/>
      <c r="H49" s="49"/>
      <c r="I49" s="16">
        <v>4</v>
      </c>
      <c r="J49" s="16">
        <v>6</v>
      </c>
      <c r="K49" s="16">
        <v>6</v>
      </c>
      <c r="L49" s="16">
        <v>6</v>
      </c>
      <c r="M49" s="16">
        <v>6</v>
      </c>
      <c r="N49" s="16">
        <v>6</v>
      </c>
    </row>
    <row r="50" spans="2:14" x14ac:dyDescent="0.2">
      <c r="B50" s="8" t="s">
        <v>12</v>
      </c>
      <c r="C50" s="49" t="s">
        <v>69</v>
      </c>
      <c r="D50" s="49"/>
      <c r="E50" s="49"/>
      <c r="F50" s="49"/>
      <c r="G50" s="49"/>
      <c r="H50" s="49"/>
      <c r="I50" s="16">
        <v>5</v>
      </c>
      <c r="J50" s="16">
        <v>5</v>
      </c>
      <c r="K50" s="16">
        <v>5</v>
      </c>
      <c r="L50" s="16">
        <v>5</v>
      </c>
      <c r="M50" s="16">
        <v>5</v>
      </c>
      <c r="N50" s="16">
        <v>5</v>
      </c>
    </row>
    <row r="51" spans="2:14" x14ac:dyDescent="0.2">
      <c r="B51" s="8" t="s">
        <v>13</v>
      </c>
      <c r="C51" s="49"/>
      <c r="D51" s="49"/>
      <c r="E51" s="49"/>
      <c r="F51" s="49"/>
      <c r="G51" s="49"/>
      <c r="H51" s="49"/>
      <c r="I51" s="9"/>
      <c r="J51" s="9"/>
      <c r="K51" s="9"/>
      <c r="L51" s="9"/>
      <c r="M51" s="9"/>
      <c r="N51" s="9"/>
    </row>
    <row r="52" spans="2:14" x14ac:dyDescent="0.2">
      <c r="B52" s="8" t="s">
        <v>14</v>
      </c>
      <c r="C52" s="49"/>
      <c r="D52" s="49"/>
      <c r="E52" s="49"/>
      <c r="F52" s="49"/>
      <c r="G52" s="49"/>
      <c r="H52" s="49"/>
      <c r="I52" s="9"/>
      <c r="J52" s="9"/>
      <c r="K52" s="9"/>
      <c r="L52" s="9"/>
      <c r="M52" s="9"/>
      <c r="N52" s="9"/>
    </row>
    <row r="53" spans="2:14" x14ac:dyDescent="0.2">
      <c r="B53" s="8" t="s">
        <v>15</v>
      </c>
      <c r="C53" s="49"/>
      <c r="D53" s="49"/>
      <c r="E53" s="49"/>
      <c r="F53" s="49"/>
      <c r="G53" s="49"/>
      <c r="H53" s="49"/>
      <c r="I53" s="9"/>
      <c r="J53" s="9"/>
      <c r="K53" s="9"/>
      <c r="L53" s="9"/>
      <c r="M53" s="9"/>
      <c r="N53" s="9"/>
    </row>
    <row r="54" spans="2:14" x14ac:dyDescent="0.2">
      <c r="B54" s="8" t="s">
        <v>16</v>
      </c>
      <c r="C54" s="49"/>
      <c r="D54" s="49"/>
      <c r="E54" s="49"/>
      <c r="F54" s="49"/>
      <c r="G54" s="49"/>
      <c r="H54" s="49"/>
      <c r="I54" s="9"/>
      <c r="J54" s="9"/>
      <c r="K54" s="9"/>
      <c r="L54" s="9"/>
      <c r="M54" s="9"/>
      <c r="N54" s="9"/>
    </row>
    <row r="55" spans="2:14" x14ac:dyDescent="0.2">
      <c r="B55" s="2" t="s">
        <v>17</v>
      </c>
    </row>
  </sheetData>
  <mergeCells count="31">
    <mergeCell ref="B1:N1"/>
    <mergeCell ref="B10:N12"/>
    <mergeCell ref="C25:H25"/>
    <mergeCell ref="B2:N2"/>
    <mergeCell ref="B3:N3"/>
    <mergeCell ref="C18:H18"/>
    <mergeCell ref="C19:H19"/>
    <mergeCell ref="C20:H20"/>
    <mergeCell ref="C21:H21"/>
    <mergeCell ref="C22:H22"/>
    <mergeCell ref="C23:H23"/>
    <mergeCell ref="C24:H24"/>
    <mergeCell ref="C26:H26"/>
    <mergeCell ref="C32:G32"/>
    <mergeCell ref="C33:G33"/>
    <mergeCell ref="C34:G34"/>
    <mergeCell ref="C35:G35"/>
    <mergeCell ref="C36:G36"/>
    <mergeCell ref="C37:G37"/>
    <mergeCell ref="C38:G38"/>
    <mergeCell ref="C39:G39"/>
    <mergeCell ref="C40:G40"/>
    <mergeCell ref="C52:H52"/>
    <mergeCell ref="C53:H53"/>
    <mergeCell ref="C54:H54"/>
    <mergeCell ref="C46:H46"/>
    <mergeCell ref="C47:H47"/>
    <mergeCell ref="C48:H48"/>
    <mergeCell ref="C49:H49"/>
    <mergeCell ref="C50:H50"/>
    <mergeCell ref="C51:H51"/>
  </mergeCells>
  <pageMargins left="0.7" right="0.7" top="0.75" bottom="0.75" header="0.3" footer="0.3"/>
  <pageSetup scale="5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60E70C-1D39-4B01-B5A7-B476D12A0BD9}">
  <dimension ref="B1:U54"/>
  <sheetViews>
    <sheetView view="pageBreakPreview" topLeftCell="A21" zoomScale="60" zoomScaleNormal="100" workbookViewId="0">
      <selection activeCell="M57" sqref="M57"/>
    </sheetView>
  </sheetViews>
  <sheetFormatPr defaultColWidth="9.140625" defaultRowHeight="15" x14ac:dyDescent="0.2"/>
  <cols>
    <col min="1" max="1" width="9.140625" style="24"/>
    <col min="2" max="2" width="4.140625" style="24" customWidth="1"/>
    <col min="3" max="3" width="36.140625" style="24" customWidth="1"/>
    <col min="4" max="4" width="3.85546875" style="28" customWidth="1"/>
    <col min="5" max="7" width="9.140625" style="28"/>
    <col min="8" max="8" width="15.42578125" style="28" bestFit="1" customWidth="1"/>
    <col min="9" max="13" width="13.85546875" style="28" bestFit="1" customWidth="1"/>
    <col min="14" max="14" width="13.42578125" style="28" bestFit="1" customWidth="1"/>
    <col min="15" max="16384" width="9.140625" style="24"/>
  </cols>
  <sheetData>
    <row r="1" spans="2:21" ht="15.75" x14ac:dyDescent="0.25">
      <c r="B1" s="56" t="s">
        <v>0</v>
      </c>
      <c r="C1" s="56"/>
      <c r="D1" s="56"/>
      <c r="E1" s="56"/>
      <c r="F1" s="56"/>
      <c r="G1" s="56"/>
      <c r="H1" s="56"/>
      <c r="I1" s="56"/>
      <c r="J1" s="56"/>
      <c r="K1" s="56"/>
      <c r="L1" s="56"/>
      <c r="M1" s="56"/>
      <c r="N1" s="56"/>
      <c r="O1" s="23"/>
      <c r="P1" s="23"/>
      <c r="Q1" s="23"/>
      <c r="R1" s="23"/>
      <c r="S1" s="23"/>
      <c r="T1" s="23"/>
      <c r="U1" s="23"/>
    </row>
    <row r="2" spans="2:21" ht="15.75" x14ac:dyDescent="0.25">
      <c r="B2" s="56" t="s">
        <v>22</v>
      </c>
      <c r="C2" s="56"/>
      <c r="D2" s="56"/>
      <c r="E2" s="56"/>
      <c r="F2" s="56"/>
      <c r="G2" s="56"/>
      <c r="H2" s="56"/>
      <c r="I2" s="56"/>
      <c r="J2" s="56"/>
      <c r="K2" s="56"/>
      <c r="L2" s="56"/>
      <c r="M2" s="56"/>
      <c r="N2" s="56"/>
      <c r="O2" s="23"/>
      <c r="P2" s="23"/>
      <c r="Q2" s="23"/>
      <c r="R2" s="23"/>
      <c r="S2" s="23"/>
      <c r="T2" s="23"/>
      <c r="U2" s="23"/>
    </row>
    <row r="3" spans="2:21" ht="15.75" x14ac:dyDescent="0.25">
      <c r="B3" s="56" t="s">
        <v>25</v>
      </c>
      <c r="C3" s="56"/>
      <c r="D3" s="56"/>
      <c r="E3" s="56"/>
      <c r="F3" s="56"/>
      <c r="G3" s="56"/>
      <c r="H3" s="56"/>
      <c r="I3" s="56"/>
      <c r="J3" s="56"/>
      <c r="K3" s="56"/>
      <c r="L3" s="56"/>
      <c r="M3" s="56"/>
      <c r="N3" s="56"/>
      <c r="O3" s="25"/>
      <c r="P3" s="25"/>
      <c r="Q3" s="25"/>
      <c r="R3" s="25"/>
      <c r="S3" s="25"/>
      <c r="T3" s="25"/>
      <c r="U3" s="25"/>
    </row>
    <row r="4" spans="2:21" ht="15.75" x14ac:dyDescent="0.25">
      <c r="B4" s="26" t="s">
        <v>70</v>
      </c>
      <c r="C4" s="25"/>
      <c r="D4" s="25"/>
      <c r="E4" s="25"/>
      <c r="F4" s="25"/>
      <c r="G4" s="25"/>
      <c r="H4" s="25"/>
      <c r="I4" s="25"/>
      <c r="J4" s="25"/>
      <c r="K4" s="25"/>
      <c r="L4" s="25"/>
      <c r="M4" s="25"/>
      <c r="N4" s="25"/>
      <c r="O4" s="25"/>
      <c r="P4" s="25"/>
      <c r="Q4" s="25"/>
      <c r="R4" s="25"/>
      <c r="S4" s="25"/>
      <c r="T4" s="25"/>
      <c r="U4" s="25"/>
    </row>
    <row r="5" spans="2:21" ht="15.75" x14ac:dyDescent="0.25">
      <c r="B5" s="26" t="s">
        <v>71</v>
      </c>
      <c r="C5" s="25"/>
      <c r="D5" s="25"/>
      <c r="E5" s="25"/>
      <c r="F5" s="25"/>
      <c r="G5" s="25"/>
      <c r="H5" s="25"/>
      <c r="I5" s="25"/>
      <c r="J5" s="25"/>
      <c r="K5" s="25"/>
      <c r="L5" s="25"/>
      <c r="M5" s="25"/>
      <c r="N5" s="25"/>
      <c r="O5" s="25"/>
      <c r="P5" s="25"/>
      <c r="Q5" s="25"/>
      <c r="R5" s="25"/>
      <c r="S5" s="25"/>
      <c r="T5" s="25"/>
      <c r="U5" s="25"/>
    </row>
    <row r="6" spans="2:21" ht="15.75" x14ac:dyDescent="0.25">
      <c r="B6" s="26" t="s">
        <v>72</v>
      </c>
      <c r="C6" s="25"/>
      <c r="D6" s="25"/>
      <c r="E6" s="25"/>
      <c r="F6" s="25"/>
      <c r="G6" s="25"/>
      <c r="H6" s="25"/>
      <c r="I6" s="25"/>
      <c r="J6" s="25"/>
      <c r="K6" s="25"/>
      <c r="L6" s="25"/>
      <c r="M6" s="25"/>
      <c r="N6" s="25"/>
      <c r="O6" s="25"/>
      <c r="P6" s="25"/>
      <c r="Q6" s="25"/>
      <c r="R6" s="25"/>
      <c r="S6" s="25"/>
      <c r="T6" s="25"/>
      <c r="U6" s="25"/>
    </row>
    <row r="7" spans="2:21" ht="15.75" x14ac:dyDescent="0.25">
      <c r="B7" s="26" t="s">
        <v>73</v>
      </c>
      <c r="C7" s="25"/>
      <c r="D7" s="25"/>
      <c r="E7" s="25"/>
      <c r="F7" s="25"/>
      <c r="G7" s="25"/>
      <c r="H7" s="25"/>
      <c r="I7" s="25"/>
      <c r="J7" s="25"/>
      <c r="K7" s="25"/>
      <c r="L7" s="25"/>
      <c r="M7" s="25"/>
      <c r="N7" s="25"/>
      <c r="O7" s="25"/>
      <c r="P7" s="25"/>
      <c r="Q7" s="25"/>
      <c r="R7" s="25"/>
      <c r="S7" s="25"/>
      <c r="T7" s="25"/>
      <c r="U7" s="25"/>
    </row>
    <row r="9" spans="2:21" ht="15.75" x14ac:dyDescent="0.25">
      <c r="B9" s="27" t="s">
        <v>1</v>
      </c>
    </row>
    <row r="10" spans="2:21" x14ac:dyDescent="0.2">
      <c r="B10" s="57" t="s">
        <v>26</v>
      </c>
      <c r="C10" s="57"/>
      <c r="D10" s="57"/>
      <c r="E10" s="57"/>
      <c r="F10" s="57"/>
      <c r="G10" s="57"/>
      <c r="H10" s="57"/>
      <c r="I10" s="57"/>
      <c r="J10" s="57"/>
      <c r="K10" s="57"/>
      <c r="L10" s="57"/>
      <c r="M10" s="57"/>
      <c r="N10" s="57"/>
    </row>
    <row r="11" spans="2:21" x14ac:dyDescent="0.2">
      <c r="B11" s="57"/>
      <c r="C11" s="57"/>
      <c r="D11" s="57"/>
      <c r="E11" s="57"/>
      <c r="F11" s="57"/>
      <c r="G11" s="57"/>
      <c r="H11" s="57"/>
      <c r="I11" s="57"/>
      <c r="J11" s="57"/>
      <c r="K11" s="57"/>
      <c r="L11" s="57"/>
      <c r="M11" s="57"/>
      <c r="N11" s="57"/>
    </row>
    <row r="12" spans="2:21" x14ac:dyDescent="0.2">
      <c r="B12" s="57"/>
      <c r="C12" s="57"/>
      <c r="D12" s="57"/>
      <c r="E12" s="57"/>
      <c r="F12" s="57"/>
      <c r="G12" s="57"/>
      <c r="H12" s="57"/>
      <c r="I12" s="57"/>
      <c r="J12" s="57"/>
      <c r="K12" s="57"/>
      <c r="L12" s="57"/>
      <c r="M12" s="57"/>
      <c r="N12" s="57"/>
    </row>
    <row r="13" spans="2:21" x14ac:dyDescent="0.2">
      <c r="D13" s="24"/>
      <c r="E13" s="24"/>
      <c r="F13" s="24"/>
      <c r="G13" s="24"/>
      <c r="H13" s="24"/>
      <c r="I13" s="24"/>
      <c r="J13" s="24"/>
    </row>
    <row r="14" spans="2:21" ht="15.75" x14ac:dyDescent="0.25">
      <c r="B14" s="23"/>
      <c r="C14" s="23"/>
      <c r="D14" s="25"/>
      <c r="E14" s="25"/>
      <c r="F14" s="25"/>
      <c r="G14" s="25"/>
      <c r="H14" s="25"/>
      <c r="I14" s="29" t="s">
        <v>2</v>
      </c>
      <c r="J14" s="29" t="s">
        <v>2</v>
      </c>
      <c r="K14" s="29" t="s">
        <v>2</v>
      </c>
      <c r="L14" s="29" t="s">
        <v>2</v>
      </c>
      <c r="M14" s="29" t="s">
        <v>2</v>
      </c>
      <c r="N14" s="29" t="s">
        <v>2</v>
      </c>
    </row>
    <row r="15" spans="2:21" ht="16.5" thickBot="1" x14ac:dyDescent="0.3">
      <c r="B15" s="27" t="s">
        <v>3</v>
      </c>
      <c r="C15" s="23"/>
      <c r="D15" s="25"/>
      <c r="E15" s="25"/>
      <c r="F15" s="25"/>
      <c r="G15" s="25"/>
      <c r="H15" s="25"/>
      <c r="I15" s="30" t="s">
        <v>5</v>
      </c>
      <c r="J15" s="30" t="s">
        <v>6</v>
      </c>
      <c r="K15" s="30" t="s">
        <v>7</v>
      </c>
      <c r="L15" s="30" t="s">
        <v>20</v>
      </c>
      <c r="M15" s="30" t="s">
        <v>21</v>
      </c>
      <c r="N15" s="30" t="s">
        <v>23</v>
      </c>
    </row>
    <row r="17" spans="2:21" x14ac:dyDescent="0.2">
      <c r="B17" s="31" t="s">
        <v>8</v>
      </c>
      <c r="C17" s="49" t="s">
        <v>74</v>
      </c>
      <c r="D17" s="49"/>
      <c r="E17" s="49"/>
      <c r="F17" s="49"/>
      <c r="G17" s="49"/>
      <c r="H17" s="49"/>
      <c r="I17" s="19">
        <v>350000</v>
      </c>
      <c r="J17" s="19">
        <v>350000</v>
      </c>
      <c r="K17" s="19">
        <v>350000</v>
      </c>
      <c r="L17" s="19">
        <v>350000</v>
      </c>
      <c r="M17" s="19">
        <v>350000</v>
      </c>
      <c r="N17" s="19">
        <v>350000</v>
      </c>
      <c r="O17" s="28"/>
      <c r="P17" s="28"/>
      <c r="Q17" s="28"/>
      <c r="R17" s="28"/>
      <c r="S17" s="28"/>
      <c r="T17" s="28"/>
      <c r="U17" s="28"/>
    </row>
    <row r="18" spans="2:21" ht="31.15" customHeight="1" x14ac:dyDescent="0.2">
      <c r="B18" s="31" t="s">
        <v>9</v>
      </c>
      <c r="C18" s="49" t="s">
        <v>75</v>
      </c>
      <c r="D18" s="49"/>
      <c r="E18" s="49"/>
      <c r="F18" s="49"/>
      <c r="G18" s="49"/>
      <c r="H18" s="49"/>
      <c r="I18" s="41">
        <v>0.15</v>
      </c>
      <c r="J18" s="41">
        <v>0.15</v>
      </c>
      <c r="K18" s="41">
        <v>0.15</v>
      </c>
      <c r="L18" s="41">
        <v>0.15</v>
      </c>
      <c r="M18" s="41">
        <v>0.15</v>
      </c>
      <c r="N18" s="41">
        <v>0.15</v>
      </c>
      <c r="O18" s="28"/>
      <c r="P18" s="28"/>
      <c r="Q18" s="28"/>
      <c r="R18" s="28"/>
      <c r="S18" s="28"/>
      <c r="T18" s="28"/>
      <c r="U18" s="28"/>
    </row>
    <row r="19" spans="2:21" ht="31.9" customHeight="1" x14ac:dyDescent="0.2">
      <c r="B19" s="31" t="s">
        <v>10</v>
      </c>
      <c r="C19" s="49" t="s">
        <v>76</v>
      </c>
      <c r="D19" s="49"/>
      <c r="E19" s="49"/>
      <c r="F19" s="49"/>
      <c r="G19" s="49"/>
      <c r="H19" s="49"/>
      <c r="I19" s="42">
        <v>0.125</v>
      </c>
      <c r="J19" s="42">
        <v>0.125</v>
      </c>
      <c r="K19" s="42">
        <v>0.125</v>
      </c>
      <c r="L19" s="42">
        <v>0.125</v>
      </c>
      <c r="M19" s="42">
        <v>0.125</v>
      </c>
      <c r="N19" s="42">
        <v>0.125</v>
      </c>
      <c r="O19" s="28"/>
      <c r="P19" s="28"/>
      <c r="Q19" s="28"/>
      <c r="R19" s="28"/>
      <c r="S19" s="28"/>
      <c r="T19" s="28"/>
      <c r="U19" s="28"/>
    </row>
    <row r="20" spans="2:21" ht="31.9" customHeight="1" x14ac:dyDescent="0.2">
      <c r="B20" s="31" t="s">
        <v>11</v>
      </c>
      <c r="C20" s="49" t="s">
        <v>77</v>
      </c>
      <c r="D20" s="49"/>
      <c r="E20" s="49"/>
      <c r="F20" s="49"/>
      <c r="G20" s="49"/>
      <c r="H20" s="49"/>
      <c r="I20" s="41">
        <v>0.26</v>
      </c>
      <c r="J20" s="41">
        <v>0.26</v>
      </c>
      <c r="K20" s="41">
        <v>0.26</v>
      </c>
      <c r="L20" s="41">
        <v>0.26</v>
      </c>
      <c r="M20" s="41">
        <v>0.26</v>
      </c>
      <c r="N20" s="41">
        <v>0.26</v>
      </c>
      <c r="O20" s="28"/>
      <c r="P20" s="28"/>
      <c r="Q20" s="28"/>
      <c r="R20" s="28"/>
      <c r="S20" s="28"/>
      <c r="T20" s="28"/>
      <c r="U20" s="28"/>
    </row>
    <row r="21" spans="2:21" x14ac:dyDescent="0.2">
      <c r="B21" s="31" t="s">
        <v>12</v>
      </c>
      <c r="C21" s="49" t="s">
        <v>78</v>
      </c>
      <c r="D21" s="49"/>
      <c r="E21" s="49"/>
      <c r="F21" s="49"/>
      <c r="G21" s="49"/>
      <c r="H21" s="49"/>
      <c r="I21" s="42">
        <v>0.46500000000000002</v>
      </c>
      <c r="J21" s="42">
        <v>0.46500000000000002</v>
      </c>
      <c r="K21" s="42">
        <v>0.46500000000000002</v>
      </c>
      <c r="L21" s="42">
        <v>0.46500000000000002</v>
      </c>
      <c r="M21" s="42">
        <v>0.46500000000000002</v>
      </c>
      <c r="N21" s="42">
        <v>0.46500000000000002</v>
      </c>
      <c r="O21" s="28"/>
      <c r="P21" s="28"/>
      <c r="Q21" s="28"/>
      <c r="R21" s="28"/>
      <c r="S21" s="28"/>
      <c r="T21" s="28"/>
      <c r="U21" s="28"/>
    </row>
    <row r="22" spans="2:21" x14ac:dyDescent="0.2">
      <c r="B22" s="31" t="s">
        <v>13</v>
      </c>
      <c r="C22" s="49" t="s">
        <v>79</v>
      </c>
      <c r="D22" s="49"/>
      <c r="E22" s="49"/>
      <c r="F22" s="49"/>
      <c r="G22" s="49"/>
      <c r="H22" s="49"/>
      <c r="I22" s="41">
        <v>0.05</v>
      </c>
      <c r="J22" s="41">
        <v>0.05</v>
      </c>
      <c r="K22" s="41">
        <v>0.05</v>
      </c>
      <c r="L22" s="41">
        <v>0.05</v>
      </c>
      <c r="M22" s="41">
        <v>0.05</v>
      </c>
      <c r="N22" s="41">
        <v>0.05</v>
      </c>
      <c r="O22" s="28"/>
      <c r="P22" s="28"/>
      <c r="Q22" s="28"/>
      <c r="R22" s="28"/>
      <c r="S22" s="28"/>
      <c r="T22" s="28"/>
      <c r="U22" s="28"/>
    </row>
    <row r="23" spans="2:21" x14ac:dyDescent="0.2">
      <c r="B23" s="31" t="s">
        <v>14</v>
      </c>
      <c r="C23" s="49" t="s">
        <v>80</v>
      </c>
      <c r="D23" s="49"/>
      <c r="E23" s="49"/>
      <c r="F23" s="49"/>
      <c r="G23" s="49"/>
      <c r="H23" s="49"/>
      <c r="I23" s="43">
        <v>1.21E-2</v>
      </c>
      <c r="J23" s="43">
        <v>1.21E-2</v>
      </c>
      <c r="K23" s="43">
        <v>1.21E-2</v>
      </c>
      <c r="L23" s="43">
        <v>1.21E-2</v>
      </c>
      <c r="M23" s="43">
        <v>1.21E-2</v>
      </c>
      <c r="N23" s="43">
        <v>1.21E-2</v>
      </c>
      <c r="O23" s="28"/>
      <c r="P23" s="28"/>
      <c r="Q23" s="28"/>
      <c r="R23" s="28"/>
      <c r="S23" s="28"/>
      <c r="T23" s="28"/>
      <c r="U23" s="28"/>
    </row>
    <row r="24" spans="2:21" x14ac:dyDescent="0.2">
      <c r="B24" s="31" t="s">
        <v>15</v>
      </c>
      <c r="C24" s="49"/>
      <c r="D24" s="49"/>
      <c r="E24" s="49"/>
      <c r="F24" s="49"/>
      <c r="G24" s="49"/>
      <c r="H24" s="49"/>
      <c r="I24" s="32"/>
      <c r="J24" s="32"/>
      <c r="K24" s="32"/>
      <c r="L24" s="32"/>
      <c r="M24" s="32"/>
      <c r="N24" s="32"/>
      <c r="O24" s="28"/>
      <c r="P24" s="28"/>
      <c r="Q24" s="28"/>
      <c r="R24" s="28"/>
      <c r="S24" s="28"/>
      <c r="T24" s="28"/>
      <c r="U24" s="28"/>
    </row>
    <row r="25" spans="2:21" x14ac:dyDescent="0.2">
      <c r="B25" s="31" t="s">
        <v>16</v>
      </c>
      <c r="C25" s="49"/>
      <c r="D25" s="49"/>
      <c r="E25" s="49"/>
      <c r="F25" s="49"/>
      <c r="G25" s="49"/>
      <c r="H25" s="49"/>
      <c r="I25" s="32"/>
      <c r="J25" s="32"/>
      <c r="K25" s="32"/>
      <c r="L25" s="32"/>
      <c r="M25" s="32"/>
      <c r="N25" s="32"/>
      <c r="O25" s="28"/>
      <c r="P25" s="28"/>
      <c r="Q25" s="28"/>
      <c r="R25" s="28"/>
      <c r="S25" s="28"/>
      <c r="T25" s="28"/>
      <c r="U25" s="28"/>
    </row>
    <row r="26" spans="2:21" x14ac:dyDescent="0.2">
      <c r="B26" s="31" t="s">
        <v>17</v>
      </c>
      <c r="C26" s="49"/>
      <c r="D26" s="49"/>
      <c r="E26" s="49"/>
      <c r="F26" s="49"/>
      <c r="G26" s="49"/>
      <c r="H26" s="49"/>
      <c r="I26" s="32"/>
      <c r="J26" s="32"/>
      <c r="K26" s="32"/>
      <c r="L26" s="32"/>
      <c r="M26" s="32"/>
      <c r="N26" s="32"/>
      <c r="O26" s="28"/>
      <c r="P26" s="28"/>
      <c r="Q26" s="28"/>
      <c r="R26" s="28"/>
      <c r="S26" s="28"/>
      <c r="T26" s="28"/>
      <c r="U26" s="28"/>
    </row>
    <row r="27" spans="2:21" x14ac:dyDescent="0.2">
      <c r="B27" s="31"/>
      <c r="C27" s="33"/>
      <c r="D27" s="33"/>
      <c r="E27" s="33"/>
      <c r="F27" s="33"/>
      <c r="G27" s="33"/>
      <c r="H27" s="34"/>
      <c r="I27" s="35"/>
      <c r="J27" s="35"/>
      <c r="K27" s="35"/>
      <c r="L27" s="35"/>
      <c r="M27" s="35"/>
      <c r="N27" s="35"/>
      <c r="O27" s="28"/>
      <c r="P27" s="28"/>
      <c r="Q27" s="28"/>
      <c r="R27" s="28"/>
      <c r="S27" s="28"/>
      <c r="T27" s="28"/>
      <c r="U27" s="28"/>
    </row>
    <row r="28" spans="2:21" ht="15.75" x14ac:dyDescent="0.25">
      <c r="H28" s="29" t="s">
        <v>2</v>
      </c>
      <c r="I28" s="29" t="s">
        <v>2</v>
      </c>
      <c r="J28" s="29" t="s">
        <v>2</v>
      </c>
      <c r="K28" s="29" t="s">
        <v>2</v>
      </c>
      <c r="L28" s="29" t="s">
        <v>2</v>
      </c>
      <c r="M28" s="29" t="s">
        <v>2</v>
      </c>
      <c r="N28" s="29" t="s">
        <v>2</v>
      </c>
      <c r="O28" s="28"/>
      <c r="P28" s="28"/>
      <c r="Q28" s="28"/>
      <c r="R28" s="28"/>
      <c r="S28" s="28"/>
      <c r="T28" s="28"/>
      <c r="U28" s="28"/>
    </row>
    <row r="29" spans="2:21" ht="16.5" thickBot="1" x14ac:dyDescent="0.3">
      <c r="B29" s="27" t="s">
        <v>18</v>
      </c>
      <c r="H29" s="30" t="s">
        <v>4</v>
      </c>
      <c r="I29" s="30" t="s">
        <v>5</v>
      </c>
      <c r="J29" s="30" t="s">
        <v>6</v>
      </c>
      <c r="K29" s="30" t="s">
        <v>7</v>
      </c>
      <c r="L29" s="30" t="s">
        <v>20</v>
      </c>
      <c r="M29" s="30" t="s">
        <v>21</v>
      </c>
      <c r="N29" s="30" t="s">
        <v>23</v>
      </c>
      <c r="O29" s="28"/>
      <c r="P29" s="28"/>
      <c r="Q29" s="28"/>
      <c r="R29" s="28"/>
      <c r="S29" s="28"/>
      <c r="T29" s="28"/>
      <c r="U29" s="28"/>
    </row>
    <row r="30" spans="2:21" x14ac:dyDescent="0.2">
      <c r="D30" s="24"/>
      <c r="E30" s="24"/>
      <c r="F30" s="24"/>
      <c r="G30" s="24"/>
      <c r="O30" s="28"/>
      <c r="P30" s="28"/>
      <c r="Q30" s="28"/>
      <c r="R30" s="28"/>
      <c r="S30" s="28"/>
      <c r="T30" s="28"/>
      <c r="U30" s="28"/>
    </row>
    <row r="31" spans="2:21" x14ac:dyDescent="0.2">
      <c r="B31" s="31" t="s">
        <v>8</v>
      </c>
      <c r="C31" s="53" t="s">
        <v>81</v>
      </c>
      <c r="D31" s="54"/>
      <c r="E31" s="54"/>
      <c r="F31" s="54"/>
      <c r="G31" s="55"/>
      <c r="H31" s="38">
        <v>1466632</v>
      </c>
      <c r="I31" s="38">
        <v>1466632</v>
      </c>
      <c r="J31" s="38">
        <v>1466632</v>
      </c>
      <c r="K31" s="38">
        <v>1466632</v>
      </c>
      <c r="L31" s="38">
        <v>1466632</v>
      </c>
      <c r="M31" s="38">
        <v>1466632</v>
      </c>
      <c r="N31" s="38">
        <v>1466632</v>
      </c>
    </row>
    <row r="32" spans="2:21" x14ac:dyDescent="0.2">
      <c r="B32" s="31" t="s">
        <v>9</v>
      </c>
      <c r="C32" s="53" t="s">
        <v>82</v>
      </c>
      <c r="D32" s="54"/>
      <c r="E32" s="54"/>
      <c r="F32" s="54"/>
      <c r="G32" s="55"/>
      <c r="H32" s="38">
        <v>174864</v>
      </c>
      <c r="I32" s="38">
        <v>174864</v>
      </c>
      <c r="J32" s="38">
        <v>174864</v>
      </c>
      <c r="K32" s="38">
        <v>174864</v>
      </c>
      <c r="L32" s="38">
        <v>174864</v>
      </c>
      <c r="M32" s="38">
        <v>174864</v>
      </c>
      <c r="N32" s="38">
        <v>174864</v>
      </c>
    </row>
    <row r="33" spans="2:14" x14ac:dyDescent="0.2">
      <c r="B33" s="31" t="s">
        <v>10</v>
      </c>
      <c r="C33" s="53" t="s">
        <v>83</v>
      </c>
      <c r="D33" s="54"/>
      <c r="E33" s="54"/>
      <c r="F33" s="54"/>
      <c r="G33" s="55"/>
      <c r="H33" s="38">
        <v>296891</v>
      </c>
      <c r="I33" s="38">
        <v>296891</v>
      </c>
      <c r="J33" s="38">
        <v>296891</v>
      </c>
      <c r="K33" s="38">
        <v>296891</v>
      </c>
      <c r="L33" s="38">
        <v>296891</v>
      </c>
      <c r="M33" s="38">
        <v>296891</v>
      </c>
      <c r="N33" s="38">
        <v>296891</v>
      </c>
    </row>
    <row r="34" spans="2:14" x14ac:dyDescent="0.2">
      <c r="B34" s="31" t="s">
        <v>11</v>
      </c>
      <c r="C34" s="53" t="s">
        <v>84</v>
      </c>
      <c r="D34" s="54"/>
      <c r="E34" s="54"/>
      <c r="F34" s="54"/>
      <c r="G34" s="55"/>
      <c r="H34" s="38">
        <v>227810</v>
      </c>
      <c r="I34" s="38">
        <v>227810</v>
      </c>
      <c r="J34" s="38">
        <v>227810</v>
      </c>
      <c r="K34" s="38">
        <v>227810</v>
      </c>
      <c r="L34" s="38">
        <v>227810</v>
      </c>
      <c r="M34" s="38">
        <v>227810</v>
      </c>
      <c r="N34" s="38">
        <v>227810</v>
      </c>
    </row>
    <row r="35" spans="2:14" x14ac:dyDescent="0.2">
      <c r="B35" s="31" t="s">
        <v>12</v>
      </c>
      <c r="C35" s="53" t="s">
        <v>85</v>
      </c>
      <c r="D35" s="54"/>
      <c r="E35" s="54"/>
      <c r="F35" s="54"/>
      <c r="G35" s="55"/>
      <c r="H35" s="38">
        <v>390285</v>
      </c>
      <c r="I35" s="38">
        <v>390285</v>
      </c>
      <c r="J35" s="38">
        <v>390285</v>
      </c>
      <c r="K35" s="38">
        <v>390285</v>
      </c>
      <c r="L35" s="38">
        <v>390285</v>
      </c>
      <c r="M35" s="38">
        <v>390285</v>
      </c>
      <c r="N35" s="38">
        <v>390285</v>
      </c>
    </row>
    <row r="36" spans="2:14" x14ac:dyDescent="0.2">
      <c r="B36" s="31" t="s">
        <v>13</v>
      </c>
      <c r="C36" s="53" t="s">
        <v>86</v>
      </c>
      <c r="D36" s="54"/>
      <c r="E36" s="54"/>
      <c r="F36" s="54"/>
      <c r="G36" s="55"/>
      <c r="H36" s="38">
        <v>133978</v>
      </c>
      <c r="I36" s="38">
        <v>133978</v>
      </c>
      <c r="J36" s="38">
        <v>133978</v>
      </c>
      <c r="K36" s="38">
        <v>133978</v>
      </c>
      <c r="L36" s="38">
        <v>133978</v>
      </c>
      <c r="M36" s="38">
        <v>133978</v>
      </c>
      <c r="N36" s="38">
        <v>133978</v>
      </c>
    </row>
    <row r="37" spans="2:14" x14ac:dyDescent="0.2">
      <c r="B37" s="31" t="s">
        <v>14</v>
      </c>
      <c r="C37" s="53" t="s">
        <v>87</v>
      </c>
      <c r="D37" s="54"/>
      <c r="E37" s="54"/>
      <c r="F37" s="54"/>
      <c r="G37" s="55"/>
      <c r="H37" s="38">
        <v>137823</v>
      </c>
      <c r="I37" s="38">
        <v>137823</v>
      </c>
      <c r="J37" s="38">
        <v>137823</v>
      </c>
      <c r="K37" s="38">
        <v>137823</v>
      </c>
      <c r="L37" s="38">
        <v>137823</v>
      </c>
      <c r="M37" s="38">
        <v>137823</v>
      </c>
      <c r="N37" s="38">
        <v>137823</v>
      </c>
    </row>
    <row r="38" spans="2:14" x14ac:dyDescent="0.2">
      <c r="B38" s="31" t="s">
        <v>15</v>
      </c>
      <c r="C38" s="53" t="s">
        <v>88</v>
      </c>
      <c r="D38" s="54"/>
      <c r="E38" s="54"/>
      <c r="F38" s="54"/>
      <c r="G38" s="55"/>
      <c r="H38" s="38">
        <v>697942</v>
      </c>
      <c r="I38" s="38">
        <v>697942</v>
      </c>
      <c r="J38" s="38">
        <v>697942</v>
      </c>
      <c r="K38" s="38">
        <v>697942</v>
      </c>
      <c r="L38" s="38">
        <v>697942</v>
      </c>
      <c r="M38" s="38">
        <v>697942</v>
      </c>
      <c r="N38" s="38">
        <v>697942</v>
      </c>
    </row>
    <row r="39" spans="2:14" x14ac:dyDescent="0.2">
      <c r="B39" s="31" t="s">
        <v>16</v>
      </c>
      <c r="C39" s="53" t="s">
        <v>89</v>
      </c>
      <c r="D39" s="54"/>
      <c r="E39" s="54"/>
      <c r="F39" s="54"/>
      <c r="G39" s="55"/>
      <c r="H39" s="38">
        <v>440403</v>
      </c>
      <c r="I39" s="38">
        <v>440403</v>
      </c>
      <c r="J39" s="38">
        <v>440403</v>
      </c>
      <c r="K39" s="38">
        <v>440403</v>
      </c>
      <c r="L39" s="38">
        <v>440403</v>
      </c>
      <c r="M39" s="38">
        <v>440403</v>
      </c>
      <c r="N39" s="38">
        <v>440403</v>
      </c>
    </row>
    <row r="40" spans="2:14" x14ac:dyDescent="0.2">
      <c r="B40" s="31" t="s">
        <v>17</v>
      </c>
      <c r="C40" s="53" t="s">
        <v>90</v>
      </c>
      <c r="D40" s="54"/>
      <c r="E40" s="54"/>
      <c r="F40" s="54"/>
      <c r="G40" s="55"/>
      <c r="H40" s="38">
        <v>17636</v>
      </c>
      <c r="I40" s="38">
        <v>17636</v>
      </c>
      <c r="J40" s="38">
        <v>17636</v>
      </c>
      <c r="K40" s="38">
        <v>17636</v>
      </c>
      <c r="L40" s="38">
        <v>17636</v>
      </c>
      <c r="M40" s="38">
        <v>17636</v>
      </c>
      <c r="N40" s="38">
        <v>17636</v>
      </c>
    </row>
    <row r="41" spans="2:14" x14ac:dyDescent="0.2">
      <c r="B41" s="26"/>
      <c r="C41" s="28"/>
      <c r="H41" s="40"/>
    </row>
    <row r="42" spans="2:14" ht="15.75" x14ac:dyDescent="0.25">
      <c r="D42" s="24"/>
      <c r="E42" s="24"/>
      <c r="F42" s="24"/>
      <c r="I42" s="29" t="s">
        <v>2</v>
      </c>
      <c r="J42" s="29" t="s">
        <v>2</v>
      </c>
      <c r="K42" s="29" t="s">
        <v>2</v>
      </c>
      <c r="L42" s="29" t="s">
        <v>2</v>
      </c>
      <c r="M42" s="29" t="s">
        <v>2</v>
      </c>
      <c r="N42" s="29" t="s">
        <v>2</v>
      </c>
    </row>
    <row r="43" spans="2:14" ht="16.5" thickBot="1" x14ac:dyDescent="0.3">
      <c r="B43" s="27" t="s">
        <v>19</v>
      </c>
      <c r="D43" s="24"/>
      <c r="E43" s="24"/>
      <c r="F43" s="24"/>
      <c r="I43" s="30" t="s">
        <v>5</v>
      </c>
      <c r="J43" s="30" t="s">
        <v>6</v>
      </c>
      <c r="K43" s="30" t="s">
        <v>7</v>
      </c>
      <c r="L43" s="30" t="s">
        <v>20</v>
      </c>
      <c r="M43" s="30" t="s">
        <v>21</v>
      </c>
      <c r="N43" s="30" t="s">
        <v>23</v>
      </c>
    </row>
    <row r="44" spans="2:14" x14ac:dyDescent="0.2">
      <c r="D44" s="24"/>
      <c r="E44" s="24"/>
      <c r="F44" s="24"/>
    </row>
    <row r="45" spans="2:14" x14ac:dyDescent="0.2">
      <c r="B45" s="31" t="s">
        <v>8</v>
      </c>
      <c r="C45" s="49" t="s">
        <v>91</v>
      </c>
      <c r="D45" s="49"/>
      <c r="E45" s="49"/>
      <c r="F45" s="49"/>
      <c r="G45" s="49"/>
      <c r="H45" s="49"/>
      <c r="I45" s="19">
        <v>350000</v>
      </c>
      <c r="J45" s="19">
        <v>350000</v>
      </c>
      <c r="K45" s="19">
        <v>350000</v>
      </c>
      <c r="L45" s="19">
        <v>350000</v>
      </c>
      <c r="M45" s="19">
        <v>350000</v>
      </c>
      <c r="N45" s="19">
        <v>350000</v>
      </c>
    </row>
    <row r="46" spans="2:14" x14ac:dyDescent="0.2">
      <c r="B46" s="31" t="s">
        <v>9</v>
      </c>
      <c r="C46" s="49" t="s">
        <v>92</v>
      </c>
      <c r="D46" s="49"/>
      <c r="E46" s="49"/>
      <c r="F46" s="49"/>
      <c r="G46" s="49"/>
      <c r="H46" s="49"/>
      <c r="I46" s="19">
        <v>6730000</v>
      </c>
      <c r="J46" s="19">
        <v>6730000</v>
      </c>
      <c r="K46" s="19">
        <v>6730000</v>
      </c>
      <c r="L46" s="19">
        <v>6730000</v>
      </c>
      <c r="M46" s="19">
        <v>6730000</v>
      </c>
      <c r="N46" s="19">
        <v>6730000</v>
      </c>
    </row>
    <row r="47" spans="2:14" x14ac:dyDescent="0.2">
      <c r="B47" s="31" t="s">
        <v>10</v>
      </c>
      <c r="C47" s="49" t="s">
        <v>93</v>
      </c>
      <c r="D47" s="49"/>
      <c r="E47" s="49"/>
      <c r="F47" s="49"/>
      <c r="G47" s="49"/>
      <c r="H47" s="49"/>
      <c r="I47" s="19">
        <v>5610000</v>
      </c>
      <c r="J47" s="19">
        <v>5610000</v>
      </c>
      <c r="K47" s="19">
        <v>5610000</v>
      </c>
      <c r="L47" s="19">
        <v>5610000</v>
      </c>
      <c r="M47" s="19">
        <v>5610000</v>
      </c>
      <c r="N47" s="19">
        <v>5610000</v>
      </c>
    </row>
    <row r="48" spans="2:14" x14ac:dyDescent="0.2">
      <c r="B48" s="31" t="s">
        <v>11</v>
      </c>
      <c r="C48" s="49" t="s">
        <v>94</v>
      </c>
      <c r="D48" s="49"/>
      <c r="E48" s="49"/>
      <c r="F48" s="49"/>
      <c r="G48" s="49"/>
      <c r="H48" s="49"/>
      <c r="I48" s="19">
        <v>9400000</v>
      </c>
      <c r="J48" s="19">
        <v>9400000</v>
      </c>
      <c r="K48" s="19">
        <v>9400000</v>
      </c>
      <c r="L48" s="19">
        <v>9400000</v>
      </c>
      <c r="M48" s="19">
        <v>9400000</v>
      </c>
      <c r="N48" s="19">
        <v>9400000</v>
      </c>
    </row>
    <row r="49" spans="2:14" x14ac:dyDescent="0.2">
      <c r="B49" s="31" t="s">
        <v>12</v>
      </c>
      <c r="C49" s="49" t="s">
        <v>95</v>
      </c>
      <c r="D49" s="49"/>
      <c r="E49" s="49"/>
      <c r="F49" s="49"/>
      <c r="G49" s="49"/>
      <c r="H49" s="49"/>
      <c r="I49" s="19">
        <v>20870000</v>
      </c>
      <c r="J49" s="19">
        <v>20870000</v>
      </c>
      <c r="K49" s="19">
        <v>20870000</v>
      </c>
      <c r="L49" s="19">
        <v>20870000</v>
      </c>
      <c r="M49" s="19">
        <v>20870000</v>
      </c>
      <c r="N49" s="19">
        <v>20870000</v>
      </c>
    </row>
    <row r="50" spans="2:14" x14ac:dyDescent="0.2">
      <c r="B50" s="31" t="s">
        <v>13</v>
      </c>
      <c r="C50" s="49" t="s">
        <v>96</v>
      </c>
      <c r="D50" s="49"/>
      <c r="E50" s="49"/>
      <c r="F50" s="49"/>
      <c r="G50" s="49"/>
      <c r="H50" s="49"/>
      <c r="I50" s="19">
        <v>2390000</v>
      </c>
      <c r="J50" s="19">
        <v>2390000</v>
      </c>
      <c r="K50" s="19">
        <v>2390000</v>
      </c>
      <c r="L50" s="19">
        <v>2390000</v>
      </c>
      <c r="M50" s="19">
        <v>2390000</v>
      </c>
      <c r="N50" s="19">
        <v>2390000</v>
      </c>
    </row>
    <row r="51" spans="2:14" x14ac:dyDescent="0.2">
      <c r="B51" s="31" t="s">
        <v>14</v>
      </c>
      <c r="C51" s="49" t="s">
        <v>97</v>
      </c>
      <c r="D51" s="49"/>
      <c r="E51" s="49"/>
      <c r="F51" s="49"/>
      <c r="G51" s="49"/>
      <c r="H51" s="49"/>
      <c r="I51" s="19">
        <v>550000</v>
      </c>
      <c r="J51" s="19">
        <v>550000</v>
      </c>
      <c r="K51" s="19">
        <v>550000</v>
      </c>
      <c r="L51" s="19">
        <v>550000</v>
      </c>
      <c r="M51" s="19">
        <v>550000</v>
      </c>
      <c r="N51" s="19">
        <v>550000</v>
      </c>
    </row>
    <row r="52" spans="2:14" x14ac:dyDescent="0.2">
      <c r="B52" s="31" t="s">
        <v>15</v>
      </c>
      <c r="C52" s="49"/>
      <c r="D52" s="49"/>
      <c r="E52" s="49"/>
      <c r="F52" s="49"/>
      <c r="G52" s="49"/>
      <c r="H52" s="49"/>
      <c r="I52" s="32"/>
      <c r="J52" s="32"/>
      <c r="K52" s="32"/>
      <c r="L52" s="32"/>
      <c r="M52" s="32"/>
      <c r="N52" s="32"/>
    </row>
    <row r="53" spans="2:14" x14ac:dyDescent="0.2">
      <c r="B53" s="31" t="s">
        <v>16</v>
      </c>
      <c r="C53" s="49"/>
      <c r="D53" s="49"/>
      <c r="E53" s="49"/>
      <c r="F53" s="49"/>
      <c r="G53" s="49"/>
      <c r="H53" s="49"/>
      <c r="I53" s="32"/>
      <c r="J53" s="32"/>
      <c r="K53" s="32"/>
      <c r="L53" s="32"/>
      <c r="M53" s="32"/>
      <c r="N53" s="32"/>
    </row>
    <row r="54" spans="2:14" x14ac:dyDescent="0.2">
      <c r="B54" s="31" t="s">
        <v>17</v>
      </c>
      <c r="C54" s="49"/>
      <c r="D54" s="49"/>
      <c r="E54" s="49"/>
      <c r="F54" s="49"/>
      <c r="G54" s="49"/>
      <c r="H54" s="49"/>
      <c r="I54" s="32"/>
      <c r="J54" s="32"/>
      <c r="K54" s="32"/>
      <c r="L54" s="32"/>
      <c r="M54" s="32"/>
      <c r="N54" s="3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5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743C7C-2A4D-4429-BDE4-C329C183F20F}">
  <dimension ref="B1:U54"/>
  <sheetViews>
    <sheetView view="pageBreakPreview" topLeftCell="A29" zoomScale="60" zoomScaleNormal="100" workbookViewId="0">
      <selection activeCell="Q31" sqref="Q31"/>
    </sheetView>
  </sheetViews>
  <sheetFormatPr defaultColWidth="9.140625" defaultRowHeight="15" x14ac:dyDescent="0.2"/>
  <cols>
    <col min="1" max="1" width="9.140625" style="24"/>
    <col min="2" max="2" width="4.140625" style="24" customWidth="1"/>
    <col min="3" max="3" width="36.140625" style="24" customWidth="1"/>
    <col min="4" max="4" width="3.85546875" style="28" customWidth="1"/>
    <col min="5" max="7" width="9.140625" style="28"/>
    <col min="8" max="8" width="13.5703125" style="28" bestFit="1" customWidth="1"/>
    <col min="9" max="9" width="13" style="28" bestFit="1" customWidth="1"/>
    <col min="10" max="14" width="13.42578125" style="28" bestFit="1" customWidth="1"/>
    <col min="15" max="16384" width="9.140625" style="24"/>
  </cols>
  <sheetData>
    <row r="1" spans="2:21" ht="15.75" x14ac:dyDescent="0.25">
      <c r="B1" s="56" t="s">
        <v>0</v>
      </c>
      <c r="C1" s="56"/>
      <c r="D1" s="56"/>
      <c r="E1" s="56"/>
      <c r="F1" s="56"/>
      <c r="G1" s="56"/>
      <c r="H1" s="56"/>
      <c r="I1" s="56"/>
      <c r="J1" s="56"/>
      <c r="K1" s="56"/>
      <c r="L1" s="56"/>
      <c r="M1" s="56"/>
      <c r="N1" s="56"/>
      <c r="O1" s="23"/>
      <c r="P1" s="23"/>
      <c r="Q1" s="23"/>
      <c r="R1" s="23"/>
      <c r="S1" s="23"/>
      <c r="T1" s="23"/>
      <c r="U1" s="23"/>
    </row>
    <row r="2" spans="2:21" ht="15.75" x14ac:dyDescent="0.25">
      <c r="B2" s="56" t="s">
        <v>22</v>
      </c>
      <c r="C2" s="56"/>
      <c r="D2" s="56"/>
      <c r="E2" s="56"/>
      <c r="F2" s="56"/>
      <c r="G2" s="56"/>
      <c r="H2" s="56"/>
      <c r="I2" s="56"/>
      <c r="J2" s="56"/>
      <c r="K2" s="56"/>
      <c r="L2" s="56"/>
      <c r="M2" s="56"/>
      <c r="N2" s="56"/>
      <c r="O2" s="23"/>
      <c r="P2" s="23"/>
      <c r="Q2" s="23"/>
      <c r="R2" s="23"/>
      <c r="S2" s="23"/>
      <c r="T2" s="23"/>
      <c r="U2" s="23"/>
    </row>
    <row r="3" spans="2:21" ht="15.75" x14ac:dyDescent="0.25">
      <c r="B3" s="56" t="s">
        <v>25</v>
      </c>
      <c r="C3" s="56"/>
      <c r="D3" s="56"/>
      <c r="E3" s="56"/>
      <c r="F3" s="56"/>
      <c r="G3" s="56"/>
      <c r="H3" s="56"/>
      <c r="I3" s="56"/>
      <c r="J3" s="56"/>
      <c r="K3" s="56"/>
      <c r="L3" s="56"/>
      <c r="M3" s="56"/>
      <c r="N3" s="56"/>
      <c r="O3" s="25"/>
      <c r="P3" s="25"/>
      <c r="Q3" s="25"/>
      <c r="R3" s="25"/>
      <c r="S3" s="25"/>
      <c r="T3" s="25"/>
      <c r="U3" s="25"/>
    </row>
    <row r="4" spans="2:21" ht="15.75" x14ac:dyDescent="0.25">
      <c r="B4" s="26" t="s">
        <v>98</v>
      </c>
      <c r="C4" s="25"/>
      <c r="D4" s="25"/>
      <c r="E4" s="25"/>
      <c r="F4" s="25"/>
      <c r="G4" s="25"/>
      <c r="H4" s="25"/>
      <c r="I4" s="25"/>
      <c r="J4" s="25"/>
      <c r="K4" s="25"/>
      <c r="L4" s="25"/>
      <c r="M4" s="25"/>
      <c r="N4" s="25"/>
      <c r="O4" s="25"/>
      <c r="P4" s="25"/>
      <c r="Q4" s="25"/>
      <c r="R4" s="25"/>
      <c r="S4" s="25"/>
      <c r="T4" s="25"/>
      <c r="U4" s="25"/>
    </row>
    <row r="5" spans="2:21" ht="15.75" x14ac:dyDescent="0.25">
      <c r="B5" s="26" t="s">
        <v>99</v>
      </c>
      <c r="C5" s="25"/>
      <c r="D5" s="25"/>
      <c r="E5" s="25"/>
      <c r="F5" s="25"/>
      <c r="G5" s="25"/>
      <c r="H5" s="25"/>
      <c r="I5" s="25"/>
      <c r="J5" s="25"/>
      <c r="K5" s="25"/>
      <c r="L5" s="25"/>
      <c r="M5" s="25"/>
      <c r="N5" s="25"/>
      <c r="O5" s="25"/>
      <c r="P5" s="25"/>
      <c r="Q5" s="25"/>
      <c r="R5" s="25"/>
      <c r="S5" s="25"/>
      <c r="T5" s="25"/>
      <c r="U5" s="25"/>
    </row>
    <row r="6" spans="2:21" ht="15.75" x14ac:dyDescent="0.25">
      <c r="B6" s="26" t="s">
        <v>100</v>
      </c>
      <c r="C6" s="25"/>
      <c r="D6" s="25"/>
      <c r="E6" s="25"/>
      <c r="F6" s="25"/>
      <c r="G6" s="25"/>
      <c r="H6" s="25"/>
      <c r="I6" s="25"/>
      <c r="J6" s="25"/>
      <c r="K6" s="25"/>
      <c r="L6" s="25"/>
      <c r="M6" s="25"/>
      <c r="N6" s="25"/>
      <c r="O6" s="25"/>
      <c r="P6" s="25"/>
      <c r="Q6" s="25"/>
      <c r="R6" s="25"/>
      <c r="S6" s="25"/>
      <c r="T6" s="25"/>
      <c r="U6" s="25"/>
    </row>
    <row r="7" spans="2:21" ht="15.75" x14ac:dyDescent="0.25">
      <c r="B7" s="26" t="s">
        <v>101</v>
      </c>
      <c r="C7" s="25"/>
      <c r="D7" s="25"/>
      <c r="E7" s="25"/>
      <c r="F7" s="25"/>
      <c r="G7" s="25"/>
      <c r="H7" s="25"/>
      <c r="I7" s="25"/>
      <c r="J7" s="25"/>
      <c r="K7" s="25"/>
      <c r="L7" s="25"/>
      <c r="M7" s="25"/>
      <c r="N7" s="25"/>
      <c r="O7" s="25"/>
      <c r="P7" s="25"/>
      <c r="Q7" s="25"/>
      <c r="R7" s="25"/>
      <c r="S7" s="25"/>
      <c r="T7" s="25"/>
      <c r="U7" s="25"/>
    </row>
    <row r="9" spans="2:21" ht="15.75" x14ac:dyDescent="0.25">
      <c r="B9" s="27" t="s">
        <v>1</v>
      </c>
    </row>
    <row r="10" spans="2:21" x14ac:dyDescent="0.2">
      <c r="B10" s="57" t="s">
        <v>40</v>
      </c>
      <c r="C10" s="57"/>
      <c r="D10" s="57"/>
      <c r="E10" s="57"/>
      <c r="F10" s="57"/>
      <c r="G10" s="57"/>
      <c r="H10" s="57"/>
      <c r="I10" s="57"/>
      <c r="J10" s="57"/>
      <c r="K10" s="57"/>
      <c r="L10" s="57"/>
      <c r="M10" s="57"/>
      <c r="N10" s="57"/>
    </row>
    <row r="11" spans="2:21" x14ac:dyDescent="0.2">
      <c r="B11" s="57"/>
      <c r="C11" s="57"/>
      <c r="D11" s="57"/>
      <c r="E11" s="57"/>
      <c r="F11" s="57"/>
      <c r="G11" s="57"/>
      <c r="H11" s="57"/>
      <c r="I11" s="57"/>
      <c r="J11" s="57"/>
      <c r="K11" s="57"/>
      <c r="L11" s="57"/>
      <c r="M11" s="57"/>
      <c r="N11" s="57"/>
    </row>
    <row r="12" spans="2:21" x14ac:dyDescent="0.2">
      <c r="B12" s="57"/>
      <c r="C12" s="57"/>
      <c r="D12" s="57"/>
      <c r="E12" s="57"/>
      <c r="F12" s="57"/>
      <c r="G12" s="57"/>
      <c r="H12" s="57"/>
      <c r="I12" s="57"/>
      <c r="J12" s="57"/>
      <c r="K12" s="57"/>
      <c r="L12" s="57"/>
      <c r="M12" s="57"/>
      <c r="N12" s="57"/>
    </row>
    <row r="13" spans="2:21" x14ac:dyDescent="0.2">
      <c r="D13" s="24"/>
      <c r="E13" s="24"/>
      <c r="F13" s="24"/>
      <c r="G13" s="24"/>
      <c r="H13" s="24"/>
      <c r="I13" s="24"/>
      <c r="J13" s="24"/>
    </row>
    <row r="14" spans="2:21" ht="15.75" x14ac:dyDescent="0.25">
      <c r="B14" s="23"/>
      <c r="C14" s="23"/>
      <c r="D14" s="25"/>
      <c r="E14" s="25"/>
      <c r="F14" s="25"/>
      <c r="G14" s="25"/>
      <c r="H14" s="25"/>
      <c r="I14" s="29" t="s">
        <v>2</v>
      </c>
      <c r="J14" s="29" t="s">
        <v>2</v>
      </c>
      <c r="K14" s="29" t="s">
        <v>2</v>
      </c>
      <c r="L14" s="29" t="s">
        <v>2</v>
      </c>
      <c r="M14" s="29" t="s">
        <v>2</v>
      </c>
      <c r="N14" s="29" t="s">
        <v>2</v>
      </c>
    </row>
    <row r="15" spans="2:21" ht="16.5" thickBot="1" x14ac:dyDescent="0.3">
      <c r="B15" s="27" t="s">
        <v>3</v>
      </c>
      <c r="C15" s="23"/>
      <c r="D15" s="25"/>
      <c r="E15" s="25"/>
      <c r="F15" s="25"/>
      <c r="G15" s="25"/>
      <c r="H15" s="25"/>
      <c r="I15" s="30" t="s">
        <v>5</v>
      </c>
      <c r="J15" s="30" t="s">
        <v>6</v>
      </c>
      <c r="K15" s="30" t="s">
        <v>7</v>
      </c>
      <c r="L15" s="30" t="s">
        <v>20</v>
      </c>
      <c r="M15" s="30" t="s">
        <v>21</v>
      </c>
      <c r="N15" s="30" t="s">
        <v>23</v>
      </c>
    </row>
    <row r="17" spans="2:21" x14ac:dyDescent="0.2">
      <c r="B17" s="31" t="s">
        <v>8</v>
      </c>
      <c r="C17" s="49" t="s">
        <v>105</v>
      </c>
      <c r="D17" s="49"/>
      <c r="E17" s="49"/>
      <c r="F17" s="49"/>
      <c r="G17" s="49"/>
      <c r="H17" s="49"/>
      <c r="I17" s="32">
        <v>80.789000000000001</v>
      </c>
      <c r="J17" s="32">
        <v>81.599999999999994</v>
      </c>
      <c r="K17" s="32">
        <v>82.42</v>
      </c>
      <c r="L17" s="32">
        <v>83.24</v>
      </c>
      <c r="M17" s="32">
        <v>84.07</v>
      </c>
      <c r="N17" s="32">
        <v>84.9</v>
      </c>
      <c r="O17" s="26" t="s">
        <v>41</v>
      </c>
      <c r="P17" s="28"/>
      <c r="Q17" s="28"/>
      <c r="R17" s="28"/>
      <c r="S17" s="28"/>
      <c r="T17" s="28"/>
      <c r="U17" s="28"/>
    </row>
    <row r="18" spans="2:21" x14ac:dyDescent="0.2">
      <c r="B18" s="31" t="s">
        <v>9</v>
      </c>
      <c r="C18" s="49"/>
      <c r="D18" s="49"/>
      <c r="E18" s="49"/>
      <c r="F18" s="49"/>
      <c r="G18" s="49"/>
      <c r="H18" s="49"/>
      <c r="I18" s="32"/>
      <c r="J18" s="32"/>
      <c r="K18" s="32"/>
      <c r="L18" s="32"/>
      <c r="M18" s="32"/>
      <c r="N18" s="32"/>
      <c r="O18" s="28"/>
      <c r="P18" s="28"/>
      <c r="Q18" s="28"/>
      <c r="R18" s="28"/>
      <c r="S18" s="28"/>
      <c r="T18" s="28"/>
      <c r="U18" s="28"/>
    </row>
    <row r="19" spans="2:21" x14ac:dyDescent="0.2">
      <c r="B19" s="31" t="s">
        <v>10</v>
      </c>
      <c r="C19" s="49"/>
      <c r="D19" s="49"/>
      <c r="E19" s="49"/>
      <c r="F19" s="49"/>
      <c r="G19" s="49"/>
      <c r="H19" s="49"/>
      <c r="I19" s="32"/>
      <c r="J19" s="32"/>
      <c r="K19" s="32"/>
      <c r="L19" s="32"/>
      <c r="M19" s="32"/>
      <c r="N19" s="32"/>
      <c r="O19" s="28"/>
      <c r="P19" s="28"/>
      <c r="Q19" s="28"/>
      <c r="R19" s="28"/>
      <c r="S19" s="28"/>
      <c r="T19" s="28"/>
      <c r="U19" s="28"/>
    </row>
    <row r="20" spans="2:21" x14ac:dyDescent="0.2">
      <c r="B20" s="31" t="s">
        <v>11</v>
      </c>
      <c r="C20" s="49"/>
      <c r="D20" s="49"/>
      <c r="E20" s="49"/>
      <c r="F20" s="49"/>
      <c r="G20" s="49"/>
      <c r="H20" s="49"/>
      <c r="I20" s="32"/>
      <c r="J20" s="32"/>
      <c r="K20" s="32"/>
      <c r="L20" s="32"/>
      <c r="M20" s="32"/>
      <c r="N20" s="32"/>
      <c r="O20" s="28"/>
      <c r="P20" s="28"/>
      <c r="Q20" s="28"/>
      <c r="R20" s="28"/>
      <c r="S20" s="28"/>
      <c r="T20" s="28"/>
      <c r="U20" s="28"/>
    </row>
    <row r="21" spans="2:21" x14ac:dyDescent="0.2">
      <c r="B21" s="31" t="s">
        <v>12</v>
      </c>
      <c r="C21" s="49"/>
      <c r="D21" s="49"/>
      <c r="E21" s="49"/>
      <c r="F21" s="49"/>
      <c r="G21" s="49"/>
      <c r="H21" s="49"/>
      <c r="I21" s="32"/>
      <c r="J21" s="32"/>
      <c r="K21" s="32"/>
      <c r="L21" s="32"/>
      <c r="M21" s="32"/>
      <c r="N21" s="32"/>
      <c r="O21" s="28"/>
      <c r="P21" s="28"/>
      <c r="Q21" s="28"/>
      <c r="R21" s="28"/>
      <c r="S21" s="28"/>
      <c r="T21" s="28"/>
      <c r="U21" s="28"/>
    </row>
    <row r="22" spans="2:21" x14ac:dyDescent="0.2">
      <c r="B22" s="31" t="s">
        <v>13</v>
      </c>
      <c r="C22" s="49"/>
      <c r="D22" s="49"/>
      <c r="E22" s="49"/>
      <c r="F22" s="49"/>
      <c r="G22" s="49"/>
      <c r="H22" s="49"/>
      <c r="I22" s="32"/>
      <c r="J22" s="32"/>
      <c r="K22" s="32"/>
      <c r="L22" s="32"/>
      <c r="M22" s="32"/>
      <c r="N22" s="32"/>
      <c r="O22" s="28"/>
      <c r="P22" s="28"/>
      <c r="Q22" s="28"/>
      <c r="R22" s="28"/>
      <c r="S22" s="28"/>
      <c r="T22" s="28"/>
      <c r="U22" s="28"/>
    </row>
    <row r="23" spans="2:21" x14ac:dyDescent="0.2">
      <c r="B23" s="31" t="s">
        <v>14</v>
      </c>
      <c r="C23" s="49"/>
      <c r="D23" s="49"/>
      <c r="E23" s="49"/>
      <c r="F23" s="49"/>
      <c r="G23" s="49"/>
      <c r="H23" s="49"/>
      <c r="I23" s="32"/>
      <c r="J23" s="32"/>
      <c r="K23" s="32"/>
      <c r="L23" s="32"/>
      <c r="M23" s="32"/>
      <c r="N23" s="32"/>
      <c r="O23" s="28"/>
      <c r="P23" s="28"/>
      <c r="Q23" s="28"/>
      <c r="R23" s="28"/>
      <c r="S23" s="28"/>
      <c r="T23" s="28"/>
      <c r="U23" s="28"/>
    </row>
    <row r="24" spans="2:21" x14ac:dyDescent="0.2">
      <c r="B24" s="31" t="s">
        <v>15</v>
      </c>
      <c r="C24" s="49"/>
      <c r="D24" s="49"/>
      <c r="E24" s="49"/>
      <c r="F24" s="49"/>
      <c r="G24" s="49"/>
      <c r="H24" s="49"/>
      <c r="I24" s="32"/>
      <c r="J24" s="32"/>
      <c r="K24" s="32"/>
      <c r="L24" s="32"/>
      <c r="M24" s="32"/>
      <c r="N24" s="32"/>
      <c r="O24" s="28"/>
      <c r="P24" s="28"/>
      <c r="Q24" s="28"/>
      <c r="R24" s="28"/>
      <c r="S24" s="28"/>
      <c r="T24" s="28"/>
      <c r="U24" s="28"/>
    </row>
    <row r="25" spans="2:21" x14ac:dyDescent="0.2">
      <c r="B25" s="31" t="s">
        <v>16</v>
      </c>
      <c r="C25" s="49"/>
      <c r="D25" s="49"/>
      <c r="E25" s="49"/>
      <c r="F25" s="49"/>
      <c r="G25" s="49"/>
      <c r="H25" s="49"/>
      <c r="I25" s="32"/>
      <c r="J25" s="32"/>
      <c r="K25" s="32"/>
      <c r="L25" s="32"/>
      <c r="M25" s="32"/>
      <c r="N25" s="32"/>
      <c r="O25" s="28"/>
      <c r="P25" s="28"/>
      <c r="Q25" s="28"/>
      <c r="R25" s="28"/>
      <c r="S25" s="28"/>
      <c r="T25" s="28"/>
      <c r="U25" s="28"/>
    </row>
    <row r="26" spans="2:21" x14ac:dyDescent="0.2">
      <c r="B26" s="31" t="s">
        <v>17</v>
      </c>
      <c r="C26" s="49"/>
      <c r="D26" s="49"/>
      <c r="E26" s="49"/>
      <c r="F26" s="49"/>
      <c r="G26" s="49"/>
      <c r="H26" s="49"/>
      <c r="I26" s="32"/>
      <c r="J26" s="32"/>
      <c r="K26" s="32"/>
      <c r="L26" s="32"/>
      <c r="M26" s="32"/>
      <c r="N26" s="32"/>
      <c r="O26" s="28"/>
      <c r="P26" s="28"/>
      <c r="Q26" s="28"/>
      <c r="R26" s="28"/>
      <c r="S26" s="28"/>
      <c r="T26" s="28"/>
      <c r="U26" s="28"/>
    </row>
    <row r="27" spans="2:21" x14ac:dyDescent="0.2">
      <c r="B27" s="31"/>
      <c r="C27" s="33"/>
      <c r="D27" s="33"/>
      <c r="E27" s="33"/>
      <c r="F27" s="33"/>
      <c r="G27" s="33"/>
      <c r="H27" s="34"/>
      <c r="I27" s="35"/>
      <c r="J27" s="35"/>
      <c r="K27" s="35"/>
      <c r="L27" s="35"/>
      <c r="M27" s="35"/>
      <c r="N27" s="35"/>
      <c r="O27" s="28"/>
      <c r="P27" s="28"/>
      <c r="Q27" s="28"/>
      <c r="R27" s="28"/>
      <c r="S27" s="28"/>
      <c r="T27" s="28"/>
      <c r="U27" s="28"/>
    </row>
    <row r="28" spans="2:21" ht="15.75" x14ac:dyDescent="0.25">
      <c r="H28" s="29" t="s">
        <v>2</v>
      </c>
      <c r="I28" s="29" t="s">
        <v>2</v>
      </c>
      <c r="J28" s="29" t="s">
        <v>2</v>
      </c>
      <c r="K28" s="29" t="s">
        <v>2</v>
      </c>
      <c r="L28" s="29" t="s">
        <v>2</v>
      </c>
      <c r="M28" s="29" t="s">
        <v>2</v>
      </c>
      <c r="N28" s="29" t="s">
        <v>2</v>
      </c>
      <c r="O28" s="28"/>
      <c r="P28" s="28"/>
      <c r="Q28" s="28"/>
      <c r="R28" s="28"/>
      <c r="S28" s="28"/>
      <c r="T28" s="28"/>
      <c r="U28" s="28"/>
    </row>
    <row r="29" spans="2:21" ht="16.5" thickBot="1" x14ac:dyDescent="0.3">
      <c r="B29" s="27" t="s">
        <v>18</v>
      </c>
      <c r="H29" s="30" t="s">
        <v>4</v>
      </c>
      <c r="I29" s="30" t="s">
        <v>5</v>
      </c>
      <c r="J29" s="30" t="s">
        <v>6</v>
      </c>
      <c r="K29" s="30" t="s">
        <v>7</v>
      </c>
      <c r="L29" s="30" t="s">
        <v>20</v>
      </c>
      <c r="M29" s="30" t="s">
        <v>21</v>
      </c>
      <c r="N29" s="30" t="s">
        <v>23</v>
      </c>
      <c r="O29" s="28"/>
      <c r="P29" s="28"/>
      <c r="Q29" s="28"/>
      <c r="R29" s="28"/>
      <c r="S29" s="28"/>
      <c r="T29" s="28"/>
      <c r="U29" s="28"/>
    </row>
    <row r="30" spans="2:21" x14ac:dyDescent="0.2">
      <c r="D30" s="24"/>
      <c r="E30" s="24"/>
      <c r="F30" s="24"/>
      <c r="G30" s="24"/>
      <c r="O30" s="28"/>
      <c r="P30" s="28"/>
      <c r="Q30" s="28"/>
      <c r="R30" s="28"/>
      <c r="S30" s="28"/>
      <c r="T30" s="28"/>
      <c r="U30" s="28"/>
    </row>
    <row r="31" spans="2:21" x14ac:dyDescent="0.2">
      <c r="B31" s="31" t="s">
        <v>8</v>
      </c>
      <c r="C31" s="53" t="s">
        <v>106</v>
      </c>
      <c r="D31" s="54"/>
      <c r="E31" s="54"/>
      <c r="F31" s="54"/>
      <c r="G31" s="55"/>
      <c r="H31" s="38">
        <v>672608</v>
      </c>
      <c r="I31" s="39">
        <v>679334</v>
      </c>
      <c r="J31" s="39">
        <v>686127</v>
      </c>
      <c r="K31" s="39">
        <v>692988</v>
      </c>
      <c r="L31" s="39">
        <v>699918</v>
      </c>
      <c r="M31" s="39">
        <v>706917</v>
      </c>
      <c r="N31" s="39">
        <v>713986</v>
      </c>
    </row>
    <row r="32" spans="2:21" x14ac:dyDescent="0.2">
      <c r="B32" s="31" t="s">
        <v>9</v>
      </c>
      <c r="C32" s="53"/>
      <c r="D32" s="54"/>
      <c r="E32" s="54"/>
      <c r="F32" s="54"/>
      <c r="G32" s="55"/>
      <c r="H32" s="36"/>
      <c r="I32" s="32"/>
      <c r="J32" s="32"/>
      <c r="K32" s="32"/>
      <c r="L32" s="32"/>
      <c r="M32" s="32"/>
      <c r="N32" s="32"/>
    </row>
    <row r="33" spans="2:15" x14ac:dyDescent="0.2">
      <c r="B33" s="31" t="s">
        <v>10</v>
      </c>
      <c r="C33" s="53"/>
      <c r="D33" s="54"/>
      <c r="E33" s="54"/>
      <c r="F33" s="54"/>
      <c r="G33" s="55"/>
      <c r="H33" s="36"/>
      <c r="I33" s="32"/>
      <c r="J33" s="32"/>
      <c r="K33" s="32"/>
      <c r="L33" s="32"/>
      <c r="M33" s="32"/>
      <c r="N33" s="32"/>
    </row>
    <row r="34" spans="2:15" x14ac:dyDescent="0.2">
      <c r="B34" s="31" t="s">
        <v>11</v>
      </c>
      <c r="C34" s="53"/>
      <c r="D34" s="54"/>
      <c r="E34" s="54"/>
      <c r="F34" s="54"/>
      <c r="G34" s="55"/>
      <c r="H34" s="36"/>
      <c r="I34" s="32"/>
      <c r="J34" s="32"/>
      <c r="K34" s="32"/>
      <c r="L34" s="32"/>
      <c r="M34" s="32"/>
      <c r="N34" s="32"/>
    </row>
    <row r="35" spans="2:15" x14ac:dyDescent="0.2">
      <c r="B35" s="31" t="s">
        <v>12</v>
      </c>
      <c r="C35" s="53"/>
      <c r="D35" s="54"/>
      <c r="E35" s="54"/>
      <c r="F35" s="54"/>
      <c r="G35" s="55"/>
      <c r="H35" s="36"/>
      <c r="I35" s="32"/>
      <c r="J35" s="32"/>
      <c r="K35" s="32"/>
      <c r="L35" s="32"/>
      <c r="M35" s="32"/>
      <c r="N35" s="32"/>
    </row>
    <row r="36" spans="2:15" x14ac:dyDescent="0.2">
      <c r="B36" s="31" t="s">
        <v>13</v>
      </c>
      <c r="C36" s="53"/>
      <c r="D36" s="54"/>
      <c r="E36" s="54"/>
      <c r="F36" s="54"/>
      <c r="G36" s="55"/>
      <c r="H36" s="36"/>
      <c r="I36" s="32"/>
      <c r="J36" s="32"/>
      <c r="K36" s="32"/>
      <c r="L36" s="32"/>
      <c r="M36" s="32"/>
      <c r="N36" s="32"/>
    </row>
    <row r="37" spans="2:15" x14ac:dyDescent="0.2">
      <c r="B37" s="31" t="s">
        <v>14</v>
      </c>
      <c r="C37" s="53"/>
      <c r="D37" s="54"/>
      <c r="E37" s="54"/>
      <c r="F37" s="54"/>
      <c r="G37" s="55"/>
      <c r="H37" s="36"/>
      <c r="I37" s="32"/>
      <c r="J37" s="32"/>
      <c r="K37" s="32"/>
      <c r="L37" s="32"/>
      <c r="M37" s="32"/>
      <c r="N37" s="32"/>
    </row>
    <row r="38" spans="2:15" x14ac:dyDescent="0.2">
      <c r="B38" s="31" t="s">
        <v>15</v>
      </c>
      <c r="C38" s="53"/>
      <c r="D38" s="54"/>
      <c r="E38" s="54"/>
      <c r="F38" s="54"/>
      <c r="G38" s="55"/>
      <c r="H38" s="36"/>
      <c r="I38" s="32"/>
      <c r="J38" s="32"/>
      <c r="K38" s="32"/>
      <c r="L38" s="32"/>
      <c r="M38" s="32"/>
      <c r="N38" s="32"/>
    </row>
    <row r="39" spans="2:15" x14ac:dyDescent="0.2">
      <c r="B39" s="31" t="s">
        <v>16</v>
      </c>
      <c r="C39" s="53"/>
      <c r="D39" s="54"/>
      <c r="E39" s="54"/>
      <c r="F39" s="54"/>
      <c r="G39" s="55"/>
      <c r="H39" s="36"/>
      <c r="I39" s="32"/>
      <c r="J39" s="32"/>
      <c r="K39" s="32"/>
      <c r="L39" s="32"/>
      <c r="M39" s="32"/>
      <c r="N39" s="32"/>
    </row>
    <row r="40" spans="2:15" x14ac:dyDescent="0.2">
      <c r="B40" s="31" t="s">
        <v>17</v>
      </c>
      <c r="C40" s="53"/>
      <c r="D40" s="54"/>
      <c r="E40" s="54"/>
      <c r="F40" s="54"/>
      <c r="G40" s="55"/>
      <c r="H40" s="36"/>
      <c r="I40" s="32"/>
      <c r="J40" s="32"/>
      <c r="K40" s="32"/>
      <c r="L40" s="32"/>
      <c r="M40" s="32"/>
      <c r="N40" s="32"/>
    </row>
    <row r="41" spans="2:15" x14ac:dyDescent="0.2">
      <c r="B41" s="26"/>
      <c r="C41" s="28"/>
    </row>
    <row r="42" spans="2:15" ht="15.75" x14ac:dyDescent="0.25">
      <c r="D42" s="24"/>
      <c r="E42" s="24"/>
      <c r="F42" s="24"/>
      <c r="I42" s="29" t="s">
        <v>2</v>
      </c>
      <c r="J42" s="29" t="s">
        <v>2</v>
      </c>
      <c r="K42" s="29" t="s">
        <v>2</v>
      </c>
      <c r="L42" s="29" t="s">
        <v>2</v>
      </c>
      <c r="M42" s="29" t="s">
        <v>2</v>
      </c>
      <c r="N42" s="29" t="s">
        <v>2</v>
      </c>
    </row>
    <row r="43" spans="2:15" ht="16.5" thickBot="1" x14ac:dyDescent="0.3">
      <c r="B43" s="27" t="s">
        <v>19</v>
      </c>
      <c r="D43" s="24"/>
      <c r="E43" s="24"/>
      <c r="F43" s="24"/>
      <c r="I43" s="30" t="s">
        <v>5</v>
      </c>
      <c r="J43" s="30" t="s">
        <v>6</v>
      </c>
      <c r="K43" s="30" t="s">
        <v>7</v>
      </c>
      <c r="L43" s="30" t="s">
        <v>20</v>
      </c>
      <c r="M43" s="30" t="s">
        <v>21</v>
      </c>
      <c r="N43" s="30" t="s">
        <v>23</v>
      </c>
    </row>
    <row r="44" spans="2:15" x14ac:dyDescent="0.2">
      <c r="D44" s="24"/>
      <c r="E44" s="24"/>
      <c r="F44" s="24"/>
    </row>
    <row r="45" spans="2:15" x14ac:dyDescent="0.2">
      <c r="B45" s="31" t="s">
        <v>8</v>
      </c>
      <c r="C45" s="49" t="s">
        <v>104</v>
      </c>
      <c r="D45" s="49"/>
      <c r="E45" s="49"/>
      <c r="F45" s="49"/>
      <c r="G45" s="49"/>
      <c r="H45" s="49"/>
      <c r="I45" s="37">
        <v>525000</v>
      </c>
      <c r="J45" s="37">
        <v>525000</v>
      </c>
      <c r="K45" s="37">
        <v>525000</v>
      </c>
      <c r="L45" s="37">
        <v>525000</v>
      </c>
      <c r="M45" s="37">
        <v>525000</v>
      </c>
      <c r="N45" s="37">
        <v>525000</v>
      </c>
      <c r="O45" s="24" t="s">
        <v>41</v>
      </c>
    </row>
    <row r="46" spans="2:15" x14ac:dyDescent="0.2">
      <c r="B46" s="31" t="s">
        <v>9</v>
      </c>
      <c r="C46" s="49" t="s">
        <v>103</v>
      </c>
      <c r="D46" s="49"/>
      <c r="E46" s="49"/>
      <c r="F46" s="49"/>
      <c r="G46" s="49"/>
      <c r="H46" s="49"/>
      <c r="I46" s="37">
        <v>4090</v>
      </c>
      <c r="J46" s="37">
        <v>4090</v>
      </c>
      <c r="K46" s="37">
        <v>4090</v>
      </c>
      <c r="L46" s="37">
        <v>4090</v>
      </c>
      <c r="M46" s="37">
        <v>4090</v>
      </c>
      <c r="N46" s="37">
        <v>4090</v>
      </c>
    </row>
    <row r="47" spans="2:15" x14ac:dyDescent="0.2">
      <c r="B47" s="31" t="s">
        <v>10</v>
      </c>
      <c r="C47" s="49" t="s">
        <v>102</v>
      </c>
      <c r="D47" s="49"/>
      <c r="E47" s="49"/>
      <c r="F47" s="49"/>
      <c r="G47" s="49"/>
      <c r="H47" s="49"/>
      <c r="I47" s="37">
        <v>1</v>
      </c>
      <c r="J47" s="37">
        <v>1</v>
      </c>
      <c r="K47" s="37">
        <v>1</v>
      </c>
      <c r="L47" s="37">
        <v>1</v>
      </c>
      <c r="M47" s="37">
        <v>1</v>
      </c>
      <c r="N47" s="37">
        <v>1</v>
      </c>
    </row>
    <row r="48" spans="2:15" x14ac:dyDescent="0.2">
      <c r="B48" s="31" t="s">
        <v>11</v>
      </c>
      <c r="C48" s="49"/>
      <c r="D48" s="49"/>
      <c r="E48" s="49"/>
      <c r="F48" s="49"/>
      <c r="G48" s="49"/>
      <c r="H48" s="49"/>
      <c r="I48" s="32"/>
      <c r="J48" s="32"/>
      <c r="K48" s="32"/>
      <c r="L48" s="32"/>
      <c r="M48" s="32"/>
      <c r="N48" s="32"/>
    </row>
    <row r="49" spans="2:14" x14ac:dyDescent="0.2">
      <c r="B49" s="31" t="s">
        <v>12</v>
      </c>
      <c r="C49" s="49"/>
      <c r="D49" s="49"/>
      <c r="E49" s="49"/>
      <c r="F49" s="49"/>
      <c r="G49" s="49"/>
      <c r="H49" s="49"/>
      <c r="I49" s="32"/>
      <c r="J49" s="32"/>
      <c r="K49" s="32"/>
      <c r="L49" s="32"/>
      <c r="M49" s="32"/>
      <c r="N49" s="32"/>
    </row>
    <row r="50" spans="2:14" x14ac:dyDescent="0.2">
      <c r="B50" s="31" t="s">
        <v>13</v>
      </c>
      <c r="C50" s="49"/>
      <c r="D50" s="49"/>
      <c r="E50" s="49"/>
      <c r="F50" s="49"/>
      <c r="G50" s="49"/>
      <c r="H50" s="49"/>
      <c r="I50" s="32"/>
      <c r="J50" s="32"/>
      <c r="K50" s="32"/>
      <c r="L50" s="32"/>
      <c r="M50" s="32"/>
      <c r="N50" s="32"/>
    </row>
    <row r="51" spans="2:14" x14ac:dyDescent="0.2">
      <c r="B51" s="31" t="s">
        <v>14</v>
      </c>
      <c r="C51" s="49"/>
      <c r="D51" s="49"/>
      <c r="E51" s="49"/>
      <c r="F51" s="49"/>
      <c r="G51" s="49"/>
      <c r="H51" s="49"/>
      <c r="I51" s="32"/>
      <c r="J51" s="32"/>
      <c r="K51" s="32"/>
      <c r="L51" s="32"/>
      <c r="M51" s="32"/>
      <c r="N51" s="32"/>
    </row>
    <row r="52" spans="2:14" x14ac:dyDescent="0.2">
      <c r="B52" s="31" t="s">
        <v>15</v>
      </c>
      <c r="C52" s="49"/>
      <c r="D52" s="49"/>
      <c r="E52" s="49"/>
      <c r="F52" s="49"/>
      <c r="G52" s="49"/>
      <c r="H52" s="49"/>
      <c r="I52" s="32"/>
      <c r="J52" s="32"/>
      <c r="K52" s="32"/>
      <c r="L52" s="32"/>
      <c r="M52" s="32"/>
      <c r="N52" s="32"/>
    </row>
    <row r="53" spans="2:14" x14ac:dyDescent="0.2">
      <c r="B53" s="31" t="s">
        <v>16</v>
      </c>
      <c r="C53" s="49"/>
      <c r="D53" s="49"/>
      <c r="E53" s="49"/>
      <c r="F53" s="49"/>
      <c r="G53" s="49"/>
      <c r="H53" s="49"/>
      <c r="I53" s="32"/>
      <c r="J53" s="32"/>
      <c r="K53" s="32"/>
      <c r="L53" s="32"/>
      <c r="M53" s="32"/>
      <c r="N53" s="32"/>
    </row>
    <row r="54" spans="2:14" x14ac:dyDescent="0.2">
      <c r="B54" s="31" t="s">
        <v>17</v>
      </c>
      <c r="C54" s="49"/>
      <c r="D54" s="49"/>
      <c r="E54" s="49"/>
      <c r="F54" s="49"/>
      <c r="G54" s="49"/>
      <c r="H54" s="49"/>
      <c r="I54" s="32"/>
      <c r="J54" s="32"/>
      <c r="K54" s="32"/>
      <c r="L54" s="32"/>
      <c r="M54" s="32"/>
      <c r="N54" s="3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4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4EE8E8-CC6B-493A-A022-85743ABA779C}">
  <dimension ref="B1:U54"/>
  <sheetViews>
    <sheetView view="pageBreakPreview" topLeftCell="A18" zoomScale="60" zoomScaleNormal="100" workbookViewId="0">
      <selection activeCell="C46" sqref="C46:H46"/>
    </sheetView>
  </sheetViews>
  <sheetFormatPr defaultColWidth="9.140625" defaultRowHeight="15" x14ac:dyDescent="0.2"/>
  <cols>
    <col min="1" max="1" width="9.140625" style="24"/>
    <col min="2" max="2" width="4.140625" style="24" customWidth="1"/>
    <col min="3" max="3" width="36.140625" style="24" customWidth="1"/>
    <col min="4" max="4" width="3.85546875" style="28" customWidth="1"/>
    <col min="5" max="7" width="9.140625" style="28"/>
    <col min="8" max="8" width="13.7109375" style="28" customWidth="1"/>
    <col min="9" max="9" width="12.7109375" style="28" customWidth="1"/>
    <col min="10" max="14" width="13.42578125" style="28" bestFit="1" customWidth="1"/>
    <col min="15" max="16384" width="9.140625" style="24"/>
  </cols>
  <sheetData>
    <row r="1" spans="2:21" ht="15.75" x14ac:dyDescent="0.25">
      <c r="B1" s="56" t="s">
        <v>0</v>
      </c>
      <c r="C1" s="56"/>
      <c r="D1" s="56"/>
      <c r="E1" s="56"/>
      <c r="F1" s="56"/>
      <c r="G1" s="56"/>
      <c r="H1" s="56"/>
      <c r="I1" s="56"/>
      <c r="J1" s="56"/>
      <c r="K1" s="56"/>
      <c r="L1" s="56"/>
      <c r="M1" s="56"/>
      <c r="N1" s="56"/>
      <c r="O1" s="23"/>
      <c r="P1" s="23"/>
      <c r="Q1" s="23"/>
      <c r="R1" s="23"/>
      <c r="S1" s="23"/>
      <c r="T1" s="23"/>
      <c r="U1" s="23"/>
    </row>
    <row r="2" spans="2:21" ht="15.75" x14ac:dyDescent="0.25">
      <c r="B2" s="56" t="s">
        <v>22</v>
      </c>
      <c r="C2" s="56"/>
      <c r="D2" s="56"/>
      <c r="E2" s="56"/>
      <c r="F2" s="56"/>
      <c r="G2" s="56"/>
      <c r="H2" s="56"/>
      <c r="I2" s="56"/>
      <c r="J2" s="56"/>
      <c r="K2" s="56"/>
      <c r="L2" s="56"/>
      <c r="M2" s="56"/>
      <c r="N2" s="56"/>
      <c r="O2" s="23"/>
      <c r="P2" s="23"/>
      <c r="Q2" s="23"/>
      <c r="R2" s="23"/>
      <c r="S2" s="23"/>
      <c r="T2" s="23"/>
      <c r="U2" s="23"/>
    </row>
    <row r="3" spans="2:21" ht="15.75" x14ac:dyDescent="0.25">
      <c r="B3" s="56" t="s">
        <v>25</v>
      </c>
      <c r="C3" s="56"/>
      <c r="D3" s="56"/>
      <c r="E3" s="56"/>
      <c r="F3" s="56"/>
      <c r="G3" s="56"/>
      <c r="H3" s="56"/>
      <c r="I3" s="56"/>
      <c r="J3" s="56"/>
      <c r="K3" s="56"/>
      <c r="L3" s="56"/>
      <c r="M3" s="56"/>
      <c r="N3" s="56"/>
      <c r="O3" s="25"/>
      <c r="P3" s="25"/>
      <c r="Q3" s="25"/>
      <c r="R3" s="25"/>
      <c r="S3" s="25"/>
      <c r="T3" s="25"/>
      <c r="U3" s="25"/>
    </row>
    <row r="4" spans="2:21" ht="15.75" x14ac:dyDescent="0.25">
      <c r="B4" s="26" t="s">
        <v>107</v>
      </c>
      <c r="C4" s="25"/>
      <c r="D4" s="25"/>
      <c r="E4" s="25"/>
      <c r="F4" s="25"/>
      <c r="G4" s="25"/>
      <c r="H4" s="25"/>
      <c r="I4" s="25"/>
      <c r="J4" s="25"/>
      <c r="K4" s="25"/>
      <c r="L4" s="25"/>
      <c r="M4" s="25"/>
      <c r="N4" s="25"/>
      <c r="O4" s="25"/>
      <c r="P4" s="25"/>
      <c r="Q4" s="25"/>
      <c r="R4" s="25"/>
      <c r="S4" s="25"/>
      <c r="T4" s="25"/>
      <c r="U4" s="25"/>
    </row>
    <row r="5" spans="2:21" ht="15.75" x14ac:dyDescent="0.25">
      <c r="B5" s="26" t="s">
        <v>108</v>
      </c>
      <c r="C5" s="25"/>
      <c r="D5" s="25"/>
      <c r="E5" s="25"/>
      <c r="F5" s="25"/>
      <c r="G5" s="25"/>
      <c r="H5" s="25"/>
      <c r="I5" s="25"/>
      <c r="J5" s="25"/>
      <c r="K5" s="25"/>
      <c r="L5" s="25"/>
      <c r="M5" s="25"/>
      <c r="N5" s="25"/>
      <c r="O5" s="25"/>
      <c r="P5" s="25"/>
      <c r="Q5" s="25"/>
      <c r="R5" s="25"/>
      <c r="S5" s="25"/>
      <c r="T5" s="25"/>
      <c r="U5" s="25"/>
    </row>
    <row r="6" spans="2:21" ht="15.75" x14ac:dyDescent="0.25">
      <c r="B6" s="26" t="s">
        <v>109</v>
      </c>
      <c r="C6" s="25"/>
      <c r="D6" s="25"/>
      <c r="E6" s="25"/>
      <c r="F6" s="25"/>
      <c r="G6" s="25"/>
      <c r="H6" s="25"/>
      <c r="I6" s="25"/>
      <c r="J6" s="25"/>
      <c r="K6" s="25"/>
      <c r="L6" s="25"/>
      <c r="M6" s="25"/>
      <c r="N6" s="25"/>
      <c r="O6" s="25"/>
      <c r="P6" s="25"/>
      <c r="Q6" s="25"/>
      <c r="R6" s="25"/>
      <c r="S6" s="25"/>
      <c r="T6" s="25"/>
      <c r="U6" s="25"/>
    </row>
    <row r="7" spans="2:21" ht="15.75" x14ac:dyDescent="0.25">
      <c r="B7" s="26" t="s">
        <v>110</v>
      </c>
      <c r="C7" s="25"/>
      <c r="D7" s="25"/>
      <c r="E7" s="25"/>
      <c r="F7" s="25"/>
      <c r="G7" s="25"/>
      <c r="H7" s="25"/>
      <c r="I7" s="25"/>
      <c r="J7" s="25"/>
      <c r="K7" s="25"/>
      <c r="L7" s="25"/>
      <c r="M7" s="25"/>
      <c r="N7" s="25"/>
      <c r="O7" s="25"/>
      <c r="P7" s="25"/>
      <c r="Q7" s="25"/>
      <c r="R7" s="25"/>
      <c r="S7" s="25"/>
      <c r="T7" s="25"/>
      <c r="U7" s="25"/>
    </row>
    <row r="9" spans="2:21" ht="15.75" x14ac:dyDescent="0.25">
      <c r="B9" s="27" t="s">
        <v>1</v>
      </c>
    </row>
    <row r="10" spans="2:21" x14ac:dyDescent="0.2">
      <c r="B10" s="57" t="s">
        <v>112</v>
      </c>
      <c r="C10" s="57"/>
      <c r="D10" s="57"/>
      <c r="E10" s="57"/>
      <c r="F10" s="57"/>
      <c r="G10" s="57"/>
      <c r="H10" s="57"/>
      <c r="I10" s="57"/>
      <c r="J10" s="57"/>
      <c r="K10" s="57"/>
      <c r="L10" s="57"/>
      <c r="M10" s="57"/>
      <c r="N10" s="57"/>
    </row>
    <row r="11" spans="2:21" x14ac:dyDescent="0.2">
      <c r="B11" s="57"/>
      <c r="C11" s="57"/>
      <c r="D11" s="57"/>
      <c r="E11" s="57"/>
      <c r="F11" s="57"/>
      <c r="G11" s="57"/>
      <c r="H11" s="57"/>
      <c r="I11" s="57"/>
      <c r="J11" s="57"/>
      <c r="K11" s="57"/>
      <c r="L11" s="57"/>
      <c r="M11" s="57"/>
      <c r="N11" s="57"/>
    </row>
    <row r="12" spans="2:21" x14ac:dyDescent="0.2">
      <c r="B12" s="57"/>
      <c r="C12" s="57"/>
      <c r="D12" s="57"/>
      <c r="E12" s="57"/>
      <c r="F12" s="57"/>
      <c r="G12" s="57"/>
      <c r="H12" s="57"/>
      <c r="I12" s="57"/>
      <c r="J12" s="57"/>
      <c r="K12" s="57"/>
      <c r="L12" s="57"/>
      <c r="M12" s="57"/>
      <c r="N12" s="57"/>
    </row>
    <row r="13" spans="2:21" x14ac:dyDescent="0.2">
      <c r="D13" s="24"/>
      <c r="E13" s="24"/>
      <c r="F13" s="24"/>
      <c r="G13" s="24"/>
      <c r="H13" s="24"/>
      <c r="I13" s="24"/>
      <c r="J13" s="24"/>
    </row>
    <row r="14" spans="2:21" ht="15.75" x14ac:dyDescent="0.25">
      <c r="B14" s="23"/>
      <c r="C14" s="23"/>
      <c r="D14" s="25"/>
      <c r="E14" s="25"/>
      <c r="F14" s="25"/>
      <c r="G14" s="25"/>
      <c r="H14" s="25"/>
      <c r="I14" s="29" t="s">
        <v>2</v>
      </c>
      <c r="J14" s="29" t="s">
        <v>2</v>
      </c>
      <c r="K14" s="29" t="s">
        <v>2</v>
      </c>
      <c r="L14" s="29" t="s">
        <v>2</v>
      </c>
      <c r="M14" s="29" t="s">
        <v>2</v>
      </c>
      <c r="N14" s="29" t="s">
        <v>2</v>
      </c>
    </row>
    <row r="15" spans="2:21" ht="16.5" thickBot="1" x14ac:dyDescent="0.3">
      <c r="B15" s="27" t="s">
        <v>3</v>
      </c>
      <c r="C15" s="23"/>
      <c r="D15" s="25"/>
      <c r="E15" s="25"/>
      <c r="F15" s="25"/>
      <c r="G15" s="25"/>
      <c r="H15" s="25"/>
      <c r="I15" s="30" t="s">
        <v>5</v>
      </c>
      <c r="J15" s="30" t="s">
        <v>6</v>
      </c>
      <c r="K15" s="30" t="s">
        <v>7</v>
      </c>
      <c r="L15" s="30" t="s">
        <v>20</v>
      </c>
      <c r="M15" s="30" t="s">
        <v>21</v>
      </c>
      <c r="N15" s="30" t="s">
        <v>23</v>
      </c>
    </row>
    <row r="17" spans="2:21" x14ac:dyDescent="0.2">
      <c r="B17" s="31" t="s">
        <v>8</v>
      </c>
      <c r="C17" s="49" t="s">
        <v>113</v>
      </c>
      <c r="D17" s="49"/>
      <c r="E17" s="49"/>
      <c r="F17" s="49"/>
      <c r="G17" s="49"/>
      <c r="H17" s="49"/>
      <c r="I17" s="37">
        <v>6500</v>
      </c>
      <c r="J17" s="37">
        <v>0</v>
      </c>
      <c r="K17" s="37">
        <v>0</v>
      </c>
      <c r="L17" s="37">
        <v>0</v>
      </c>
      <c r="M17" s="37">
        <v>0</v>
      </c>
      <c r="N17" s="37">
        <v>0</v>
      </c>
      <c r="O17" s="26" t="s">
        <v>111</v>
      </c>
      <c r="P17" s="28"/>
      <c r="Q17" s="28"/>
      <c r="R17" s="28"/>
      <c r="S17" s="28"/>
      <c r="T17" s="28"/>
      <c r="U17" s="28"/>
    </row>
    <row r="18" spans="2:21" x14ac:dyDescent="0.2">
      <c r="B18" s="31" t="s">
        <v>9</v>
      </c>
      <c r="C18" s="49" t="s">
        <v>114</v>
      </c>
      <c r="D18" s="49"/>
      <c r="E18" s="49"/>
      <c r="F18" s="49"/>
      <c r="G18" s="49"/>
      <c r="H18" s="49"/>
      <c r="I18" s="37">
        <v>0</v>
      </c>
      <c r="J18" s="37">
        <v>0</v>
      </c>
      <c r="K18" s="37">
        <v>0</v>
      </c>
      <c r="L18" s="37">
        <v>0</v>
      </c>
      <c r="M18" s="37">
        <v>0</v>
      </c>
      <c r="N18" s="37">
        <v>0</v>
      </c>
      <c r="O18" s="28"/>
      <c r="P18" s="28"/>
      <c r="Q18" s="28"/>
      <c r="R18" s="28"/>
      <c r="S18" s="28"/>
      <c r="T18" s="28"/>
      <c r="U18" s="28"/>
    </row>
    <row r="19" spans="2:21" x14ac:dyDescent="0.2">
      <c r="B19" s="31" t="s">
        <v>10</v>
      </c>
      <c r="C19" s="49" t="s">
        <v>115</v>
      </c>
      <c r="D19" s="49"/>
      <c r="E19" s="49"/>
      <c r="F19" s="49"/>
      <c r="G19" s="49"/>
      <c r="H19" s="49"/>
      <c r="I19" s="37">
        <v>0</v>
      </c>
      <c r="J19" s="37">
        <v>0</v>
      </c>
      <c r="K19" s="37">
        <v>0</v>
      </c>
      <c r="L19" s="37">
        <v>0</v>
      </c>
      <c r="M19" s="37">
        <v>0</v>
      </c>
      <c r="N19" s="37">
        <v>0</v>
      </c>
      <c r="O19" s="28"/>
      <c r="P19" s="28"/>
      <c r="Q19" s="28"/>
      <c r="R19" s="28"/>
      <c r="S19" s="28"/>
      <c r="T19" s="28"/>
      <c r="U19" s="28"/>
    </row>
    <row r="20" spans="2:21" x14ac:dyDescent="0.2">
      <c r="B20" s="31" t="s">
        <v>11</v>
      </c>
      <c r="C20" s="49"/>
      <c r="D20" s="49"/>
      <c r="E20" s="49"/>
      <c r="F20" s="49"/>
      <c r="G20" s="49"/>
      <c r="H20" s="49"/>
      <c r="I20" s="32"/>
      <c r="J20" s="32"/>
      <c r="K20" s="32"/>
      <c r="L20" s="32"/>
      <c r="M20" s="32"/>
      <c r="N20" s="32"/>
      <c r="O20" s="28"/>
      <c r="P20" s="28"/>
      <c r="Q20" s="28"/>
      <c r="R20" s="28"/>
      <c r="S20" s="28"/>
      <c r="T20" s="28"/>
      <c r="U20" s="28"/>
    </row>
    <row r="21" spans="2:21" x14ac:dyDescent="0.2">
      <c r="B21" s="31" t="s">
        <v>12</v>
      </c>
      <c r="C21" s="49"/>
      <c r="D21" s="49"/>
      <c r="E21" s="49"/>
      <c r="F21" s="49"/>
      <c r="G21" s="49"/>
      <c r="H21" s="49"/>
      <c r="I21" s="32"/>
      <c r="J21" s="32"/>
      <c r="K21" s="32"/>
      <c r="L21" s="32"/>
      <c r="M21" s="32"/>
      <c r="N21" s="32"/>
      <c r="O21" s="28"/>
      <c r="P21" s="28"/>
      <c r="Q21" s="28"/>
      <c r="R21" s="28"/>
      <c r="S21" s="28"/>
      <c r="T21" s="28"/>
      <c r="U21" s="28"/>
    </row>
    <row r="22" spans="2:21" x14ac:dyDescent="0.2">
      <c r="B22" s="31" t="s">
        <v>13</v>
      </c>
      <c r="C22" s="49"/>
      <c r="D22" s="49"/>
      <c r="E22" s="49"/>
      <c r="F22" s="49"/>
      <c r="G22" s="49"/>
      <c r="H22" s="49"/>
      <c r="I22" s="32"/>
      <c r="J22" s="32"/>
      <c r="K22" s="32"/>
      <c r="L22" s="32"/>
      <c r="M22" s="32"/>
      <c r="N22" s="32"/>
      <c r="O22" s="28"/>
      <c r="P22" s="28"/>
      <c r="Q22" s="28"/>
      <c r="R22" s="28"/>
      <c r="S22" s="28"/>
      <c r="T22" s="28"/>
      <c r="U22" s="28"/>
    </row>
    <row r="23" spans="2:21" x14ac:dyDescent="0.2">
      <c r="B23" s="31" t="s">
        <v>14</v>
      </c>
      <c r="C23" s="49"/>
      <c r="D23" s="49"/>
      <c r="E23" s="49"/>
      <c r="F23" s="49"/>
      <c r="G23" s="49"/>
      <c r="H23" s="49"/>
      <c r="I23" s="32"/>
      <c r="J23" s="32"/>
      <c r="K23" s="32"/>
      <c r="L23" s="32"/>
      <c r="M23" s="32"/>
      <c r="N23" s="32"/>
      <c r="O23" s="28"/>
      <c r="P23" s="28"/>
      <c r="Q23" s="28"/>
      <c r="R23" s="28"/>
      <c r="S23" s="28"/>
      <c r="T23" s="28"/>
      <c r="U23" s="28"/>
    </row>
    <row r="24" spans="2:21" x14ac:dyDescent="0.2">
      <c r="B24" s="31" t="s">
        <v>15</v>
      </c>
      <c r="C24" s="49"/>
      <c r="D24" s="49"/>
      <c r="E24" s="49"/>
      <c r="F24" s="49"/>
      <c r="G24" s="49"/>
      <c r="H24" s="49"/>
      <c r="I24" s="32"/>
      <c r="J24" s="32"/>
      <c r="K24" s="32"/>
      <c r="L24" s="32"/>
      <c r="M24" s="32"/>
      <c r="N24" s="32"/>
      <c r="O24" s="28"/>
      <c r="P24" s="28"/>
      <c r="Q24" s="28"/>
      <c r="R24" s="28"/>
      <c r="S24" s="28"/>
      <c r="T24" s="28"/>
      <c r="U24" s="28"/>
    </row>
    <row r="25" spans="2:21" x14ac:dyDescent="0.2">
      <c r="B25" s="31" t="s">
        <v>16</v>
      </c>
      <c r="C25" s="49"/>
      <c r="D25" s="49"/>
      <c r="E25" s="49"/>
      <c r="F25" s="49"/>
      <c r="G25" s="49"/>
      <c r="H25" s="49"/>
      <c r="I25" s="32"/>
      <c r="J25" s="32"/>
      <c r="K25" s="32"/>
      <c r="L25" s="32"/>
      <c r="M25" s="32"/>
      <c r="N25" s="32"/>
      <c r="O25" s="28"/>
      <c r="P25" s="28"/>
      <c r="Q25" s="28"/>
      <c r="R25" s="28"/>
      <c r="S25" s="28"/>
      <c r="T25" s="28"/>
      <c r="U25" s="28"/>
    </row>
    <row r="26" spans="2:21" x14ac:dyDescent="0.2">
      <c r="B26" s="31" t="s">
        <v>17</v>
      </c>
      <c r="C26" s="49"/>
      <c r="D26" s="49"/>
      <c r="E26" s="49"/>
      <c r="F26" s="49"/>
      <c r="G26" s="49"/>
      <c r="H26" s="49"/>
      <c r="I26" s="32"/>
      <c r="J26" s="32"/>
      <c r="K26" s="32"/>
      <c r="L26" s="32"/>
      <c r="M26" s="32"/>
      <c r="N26" s="32"/>
      <c r="O26" s="28"/>
      <c r="P26" s="28"/>
      <c r="Q26" s="28"/>
      <c r="R26" s="28"/>
      <c r="S26" s="28"/>
      <c r="T26" s="28"/>
      <c r="U26" s="28"/>
    </row>
    <row r="27" spans="2:21" x14ac:dyDescent="0.2">
      <c r="B27" s="31"/>
      <c r="C27" s="33"/>
      <c r="D27" s="33"/>
      <c r="E27" s="33"/>
      <c r="F27" s="33"/>
      <c r="G27" s="33"/>
      <c r="H27" s="34"/>
      <c r="I27" s="35"/>
      <c r="J27" s="35"/>
      <c r="K27" s="35"/>
      <c r="L27" s="35"/>
      <c r="M27" s="35"/>
      <c r="N27" s="35"/>
      <c r="O27" s="28"/>
      <c r="P27" s="28"/>
      <c r="Q27" s="28"/>
      <c r="R27" s="28"/>
      <c r="S27" s="28"/>
      <c r="T27" s="28"/>
      <c r="U27" s="28"/>
    </row>
    <row r="28" spans="2:21" ht="15.75" x14ac:dyDescent="0.25">
      <c r="H28" s="29" t="s">
        <v>2</v>
      </c>
      <c r="I28" s="29" t="s">
        <v>2</v>
      </c>
      <c r="J28" s="29" t="s">
        <v>2</v>
      </c>
      <c r="K28" s="29" t="s">
        <v>2</v>
      </c>
      <c r="L28" s="29" t="s">
        <v>2</v>
      </c>
      <c r="M28" s="29" t="s">
        <v>2</v>
      </c>
      <c r="N28" s="29" t="s">
        <v>2</v>
      </c>
      <c r="O28" s="28"/>
      <c r="P28" s="28"/>
      <c r="Q28" s="28"/>
      <c r="R28" s="28"/>
      <c r="S28" s="28"/>
      <c r="T28" s="28"/>
      <c r="U28" s="28"/>
    </row>
    <row r="29" spans="2:21" ht="16.5" thickBot="1" x14ac:dyDescent="0.3">
      <c r="B29" s="27" t="s">
        <v>18</v>
      </c>
      <c r="H29" s="30" t="s">
        <v>4</v>
      </c>
      <c r="I29" s="30" t="s">
        <v>5</v>
      </c>
      <c r="J29" s="30" t="s">
        <v>6</v>
      </c>
      <c r="K29" s="30" t="s">
        <v>7</v>
      </c>
      <c r="L29" s="30" t="s">
        <v>20</v>
      </c>
      <c r="M29" s="30" t="s">
        <v>21</v>
      </c>
      <c r="N29" s="30" t="s">
        <v>23</v>
      </c>
      <c r="O29" s="28"/>
      <c r="P29" s="28"/>
      <c r="Q29" s="28"/>
      <c r="R29" s="28"/>
      <c r="S29" s="28"/>
      <c r="T29" s="28"/>
      <c r="U29" s="28"/>
    </row>
    <row r="30" spans="2:21" x14ac:dyDescent="0.2">
      <c r="D30" s="24"/>
      <c r="E30" s="24"/>
      <c r="F30" s="24"/>
      <c r="G30" s="24"/>
      <c r="O30" s="28"/>
      <c r="P30" s="28"/>
      <c r="Q30" s="28"/>
      <c r="R30" s="28"/>
      <c r="S30" s="28"/>
      <c r="T30" s="28"/>
      <c r="U30" s="28"/>
    </row>
    <row r="31" spans="2:21" x14ac:dyDescent="0.2">
      <c r="B31" s="31" t="s">
        <v>8</v>
      </c>
      <c r="C31" s="53" t="s">
        <v>116</v>
      </c>
      <c r="D31" s="54"/>
      <c r="E31" s="54"/>
      <c r="F31" s="54"/>
      <c r="G31" s="55"/>
      <c r="H31" s="38">
        <v>1154462</v>
      </c>
      <c r="I31" s="37">
        <v>1141525</v>
      </c>
      <c r="J31" s="37">
        <v>0</v>
      </c>
      <c r="K31" s="37">
        <v>0</v>
      </c>
      <c r="L31" s="37">
        <v>0</v>
      </c>
      <c r="M31" s="37">
        <v>0</v>
      </c>
      <c r="N31" s="37">
        <v>0</v>
      </c>
      <c r="O31" s="26" t="s">
        <v>111</v>
      </c>
    </row>
    <row r="32" spans="2:21" x14ac:dyDescent="0.2">
      <c r="B32" s="31" t="s">
        <v>9</v>
      </c>
      <c r="C32" s="53" t="s">
        <v>117</v>
      </c>
      <c r="D32" s="54"/>
      <c r="E32" s="54"/>
      <c r="F32" s="54"/>
      <c r="G32" s="55"/>
      <c r="H32" s="38">
        <v>133712</v>
      </c>
      <c r="I32" s="37">
        <v>130891</v>
      </c>
      <c r="J32" s="37">
        <v>0</v>
      </c>
      <c r="K32" s="37">
        <v>0</v>
      </c>
      <c r="L32" s="37">
        <v>0</v>
      </c>
      <c r="M32" s="37">
        <v>0</v>
      </c>
      <c r="N32" s="37">
        <v>0</v>
      </c>
    </row>
    <row r="33" spans="2:15" x14ac:dyDescent="0.2">
      <c r="B33" s="31" t="s">
        <v>10</v>
      </c>
      <c r="C33" s="53"/>
      <c r="D33" s="54"/>
      <c r="E33" s="54"/>
      <c r="F33" s="54"/>
      <c r="G33" s="55"/>
      <c r="H33" s="36"/>
      <c r="I33" s="32"/>
      <c r="J33" s="32"/>
      <c r="K33" s="32"/>
      <c r="L33" s="32"/>
      <c r="M33" s="32"/>
      <c r="N33" s="32"/>
    </row>
    <row r="34" spans="2:15" x14ac:dyDescent="0.2">
      <c r="B34" s="31" t="s">
        <v>11</v>
      </c>
      <c r="C34" s="53"/>
      <c r="D34" s="54"/>
      <c r="E34" s="54"/>
      <c r="F34" s="54"/>
      <c r="G34" s="55"/>
      <c r="H34" s="36"/>
      <c r="I34" s="32"/>
      <c r="J34" s="32"/>
      <c r="K34" s="32"/>
      <c r="L34" s="32"/>
      <c r="M34" s="32"/>
      <c r="N34" s="32"/>
    </row>
    <row r="35" spans="2:15" x14ac:dyDescent="0.2">
      <c r="B35" s="31" t="s">
        <v>12</v>
      </c>
      <c r="C35" s="53"/>
      <c r="D35" s="54"/>
      <c r="E35" s="54"/>
      <c r="F35" s="54"/>
      <c r="G35" s="55"/>
      <c r="H35" s="36"/>
      <c r="I35" s="32"/>
      <c r="J35" s="32"/>
      <c r="K35" s="32"/>
      <c r="L35" s="32"/>
      <c r="M35" s="32"/>
      <c r="N35" s="32"/>
    </row>
    <row r="36" spans="2:15" x14ac:dyDescent="0.2">
      <c r="B36" s="31" t="s">
        <v>13</v>
      </c>
      <c r="C36" s="53"/>
      <c r="D36" s="54"/>
      <c r="E36" s="54"/>
      <c r="F36" s="54"/>
      <c r="G36" s="55"/>
      <c r="H36" s="36"/>
      <c r="I36" s="32"/>
      <c r="J36" s="32"/>
      <c r="K36" s="32"/>
      <c r="L36" s="32"/>
      <c r="M36" s="32"/>
      <c r="N36" s="32"/>
    </row>
    <row r="37" spans="2:15" x14ac:dyDescent="0.2">
      <c r="B37" s="31" t="s">
        <v>14</v>
      </c>
      <c r="C37" s="53"/>
      <c r="D37" s="54"/>
      <c r="E37" s="54"/>
      <c r="F37" s="54"/>
      <c r="G37" s="55"/>
      <c r="H37" s="36"/>
      <c r="I37" s="32"/>
      <c r="J37" s="32"/>
      <c r="K37" s="32"/>
      <c r="L37" s="32"/>
      <c r="M37" s="32"/>
      <c r="N37" s="32"/>
    </row>
    <row r="38" spans="2:15" x14ac:dyDescent="0.2">
      <c r="B38" s="31" t="s">
        <v>15</v>
      </c>
      <c r="C38" s="53"/>
      <c r="D38" s="54"/>
      <c r="E38" s="54"/>
      <c r="F38" s="54"/>
      <c r="G38" s="55"/>
      <c r="H38" s="36"/>
      <c r="I38" s="32"/>
      <c r="J38" s="32"/>
      <c r="K38" s="32"/>
      <c r="L38" s="32"/>
      <c r="M38" s="32"/>
      <c r="N38" s="32"/>
    </row>
    <row r="39" spans="2:15" x14ac:dyDescent="0.2">
      <c r="B39" s="31" t="s">
        <v>16</v>
      </c>
      <c r="C39" s="53"/>
      <c r="D39" s="54"/>
      <c r="E39" s="54"/>
      <c r="F39" s="54"/>
      <c r="G39" s="55"/>
      <c r="H39" s="36"/>
      <c r="I39" s="32"/>
      <c r="J39" s="32"/>
      <c r="K39" s="32"/>
      <c r="L39" s="32"/>
      <c r="M39" s="32"/>
      <c r="N39" s="32"/>
    </row>
    <row r="40" spans="2:15" x14ac:dyDescent="0.2">
      <c r="B40" s="31" t="s">
        <v>17</v>
      </c>
      <c r="C40" s="53"/>
      <c r="D40" s="54"/>
      <c r="E40" s="54"/>
      <c r="F40" s="54"/>
      <c r="G40" s="55"/>
      <c r="H40" s="36"/>
      <c r="I40" s="32"/>
      <c r="J40" s="32"/>
      <c r="K40" s="32"/>
      <c r="L40" s="32"/>
      <c r="M40" s="32"/>
      <c r="N40" s="32"/>
    </row>
    <row r="41" spans="2:15" x14ac:dyDescent="0.2">
      <c r="B41" s="26"/>
      <c r="C41" s="28"/>
    </row>
    <row r="42" spans="2:15" ht="15.75" x14ac:dyDescent="0.25">
      <c r="D42" s="24"/>
      <c r="E42" s="24"/>
      <c r="F42" s="24"/>
      <c r="I42" s="29" t="s">
        <v>2</v>
      </c>
      <c r="J42" s="29" t="s">
        <v>2</v>
      </c>
      <c r="K42" s="29" t="s">
        <v>2</v>
      </c>
      <c r="L42" s="29" t="s">
        <v>2</v>
      </c>
      <c r="M42" s="29" t="s">
        <v>2</v>
      </c>
      <c r="N42" s="29" t="s">
        <v>2</v>
      </c>
    </row>
    <row r="43" spans="2:15" ht="16.5" thickBot="1" x14ac:dyDescent="0.3">
      <c r="B43" s="27" t="s">
        <v>19</v>
      </c>
      <c r="D43" s="24"/>
      <c r="E43" s="24"/>
      <c r="F43" s="24"/>
      <c r="I43" s="30" t="s">
        <v>5</v>
      </c>
      <c r="J43" s="30" t="s">
        <v>6</v>
      </c>
      <c r="K43" s="30" t="s">
        <v>7</v>
      </c>
      <c r="L43" s="30" t="s">
        <v>20</v>
      </c>
      <c r="M43" s="30" t="s">
        <v>21</v>
      </c>
      <c r="N43" s="30" t="s">
        <v>23</v>
      </c>
    </row>
    <row r="44" spans="2:15" x14ac:dyDescent="0.2">
      <c r="D44" s="24"/>
      <c r="E44" s="24"/>
      <c r="F44" s="24"/>
    </row>
    <row r="45" spans="2:15" x14ac:dyDescent="0.2">
      <c r="B45" s="31" t="s">
        <v>8</v>
      </c>
      <c r="C45" s="49" t="s">
        <v>118</v>
      </c>
      <c r="D45" s="49"/>
      <c r="E45" s="49"/>
      <c r="F45" s="49"/>
      <c r="G45" s="49"/>
      <c r="H45" s="49"/>
      <c r="I45" s="37">
        <v>165</v>
      </c>
      <c r="J45" s="37">
        <v>0</v>
      </c>
      <c r="K45" s="37">
        <v>0</v>
      </c>
      <c r="L45" s="37">
        <v>0</v>
      </c>
      <c r="M45" s="37">
        <v>0</v>
      </c>
      <c r="N45" s="37">
        <v>0</v>
      </c>
      <c r="O45" s="26" t="s">
        <v>111</v>
      </c>
    </row>
    <row r="46" spans="2:15" ht="31.9" customHeight="1" x14ac:dyDescent="0.2">
      <c r="B46" s="31" t="s">
        <v>9</v>
      </c>
      <c r="C46" s="49" t="s">
        <v>220</v>
      </c>
      <c r="D46" s="49"/>
      <c r="E46" s="49"/>
      <c r="F46" s="49"/>
      <c r="G46" s="49"/>
      <c r="H46" s="49"/>
      <c r="I46" s="37">
        <v>285</v>
      </c>
      <c r="J46" s="37">
        <v>0</v>
      </c>
      <c r="K46" s="37">
        <v>0</v>
      </c>
      <c r="L46" s="37">
        <v>0</v>
      </c>
      <c r="M46" s="37">
        <v>0</v>
      </c>
      <c r="N46" s="37">
        <v>0</v>
      </c>
    </row>
    <row r="47" spans="2:15" x14ac:dyDescent="0.2">
      <c r="B47" s="31" t="s">
        <v>10</v>
      </c>
      <c r="C47" s="49" t="s">
        <v>43</v>
      </c>
      <c r="D47" s="49"/>
      <c r="E47" s="49"/>
      <c r="F47" s="49"/>
      <c r="G47" s="49"/>
      <c r="H47" s="49"/>
      <c r="I47" s="37">
        <v>1</v>
      </c>
      <c r="J47" s="37">
        <v>0</v>
      </c>
      <c r="K47" s="37">
        <v>0</v>
      </c>
      <c r="L47" s="37">
        <v>0</v>
      </c>
      <c r="M47" s="37">
        <v>0</v>
      </c>
      <c r="N47" s="37">
        <v>0</v>
      </c>
    </row>
    <row r="48" spans="2:15" x14ac:dyDescent="0.2">
      <c r="B48" s="31" t="s">
        <v>11</v>
      </c>
      <c r="C48" s="49" t="s">
        <v>119</v>
      </c>
      <c r="D48" s="49"/>
      <c r="E48" s="49"/>
      <c r="F48" s="49"/>
      <c r="G48" s="49"/>
      <c r="H48" s="49"/>
      <c r="I48" s="37">
        <v>5</v>
      </c>
      <c r="J48" s="37">
        <v>0</v>
      </c>
      <c r="K48" s="37">
        <v>0</v>
      </c>
      <c r="L48" s="37">
        <v>0</v>
      </c>
      <c r="M48" s="37">
        <v>0</v>
      </c>
      <c r="N48" s="37">
        <v>0</v>
      </c>
    </row>
    <row r="49" spans="2:14" x14ac:dyDescent="0.2">
      <c r="B49" s="31" t="s">
        <v>12</v>
      </c>
      <c r="C49" s="49" t="s">
        <v>120</v>
      </c>
      <c r="D49" s="49"/>
      <c r="E49" s="49"/>
      <c r="F49" s="49"/>
      <c r="G49" s="49"/>
      <c r="H49" s="49"/>
      <c r="I49" s="37">
        <v>10</v>
      </c>
      <c r="J49" s="37">
        <v>0</v>
      </c>
      <c r="K49" s="37">
        <v>0</v>
      </c>
      <c r="L49" s="37">
        <v>0</v>
      </c>
      <c r="M49" s="37">
        <v>0</v>
      </c>
      <c r="N49" s="37">
        <v>0</v>
      </c>
    </row>
    <row r="50" spans="2:14" x14ac:dyDescent="0.2">
      <c r="B50" s="31" t="s">
        <v>13</v>
      </c>
      <c r="C50" s="49" t="s">
        <v>121</v>
      </c>
      <c r="D50" s="49"/>
      <c r="E50" s="49"/>
      <c r="F50" s="49"/>
      <c r="G50" s="49"/>
      <c r="H50" s="49"/>
      <c r="I50" s="37">
        <v>50</v>
      </c>
      <c r="J50" s="37">
        <v>0</v>
      </c>
      <c r="K50" s="37">
        <v>0</v>
      </c>
      <c r="L50" s="37">
        <v>0</v>
      </c>
      <c r="M50" s="37">
        <v>0</v>
      </c>
      <c r="N50" s="37">
        <v>0</v>
      </c>
    </row>
    <row r="51" spans="2:14" x14ac:dyDescent="0.2">
      <c r="B51" s="31" t="s">
        <v>14</v>
      </c>
      <c r="C51" s="49" t="s">
        <v>122</v>
      </c>
      <c r="D51" s="49"/>
      <c r="E51" s="49"/>
      <c r="F51" s="49"/>
      <c r="G51" s="49"/>
      <c r="H51" s="49"/>
      <c r="I51" s="37">
        <v>5</v>
      </c>
      <c r="J51" s="37">
        <v>0</v>
      </c>
      <c r="K51" s="37">
        <v>0</v>
      </c>
      <c r="L51" s="37">
        <v>0</v>
      </c>
      <c r="M51" s="37">
        <v>0</v>
      </c>
      <c r="N51" s="37">
        <v>0</v>
      </c>
    </row>
    <row r="52" spans="2:14" x14ac:dyDescent="0.2">
      <c r="B52" s="31" t="s">
        <v>15</v>
      </c>
      <c r="C52" s="49"/>
      <c r="D52" s="49"/>
      <c r="E52" s="49"/>
      <c r="F52" s="49"/>
      <c r="G52" s="49"/>
      <c r="H52" s="49"/>
      <c r="I52" s="32"/>
      <c r="J52" s="32"/>
      <c r="K52" s="32"/>
      <c r="L52" s="32"/>
      <c r="M52" s="32"/>
      <c r="N52" s="32"/>
    </row>
    <row r="53" spans="2:14" x14ac:dyDescent="0.2">
      <c r="B53" s="31" t="s">
        <v>16</v>
      </c>
      <c r="C53" s="49"/>
      <c r="D53" s="49"/>
      <c r="E53" s="49"/>
      <c r="F53" s="49"/>
      <c r="G53" s="49"/>
      <c r="H53" s="49"/>
      <c r="I53" s="32"/>
      <c r="J53" s="32"/>
      <c r="K53" s="32"/>
      <c r="L53" s="32"/>
      <c r="M53" s="32"/>
      <c r="N53" s="32"/>
    </row>
    <row r="54" spans="2:14" x14ac:dyDescent="0.2">
      <c r="B54" s="31" t="s">
        <v>17</v>
      </c>
      <c r="C54" s="49"/>
      <c r="D54" s="49"/>
      <c r="E54" s="49"/>
      <c r="F54" s="49"/>
      <c r="G54" s="49"/>
      <c r="H54" s="49"/>
      <c r="I54" s="32"/>
      <c r="J54" s="32"/>
      <c r="K54" s="32"/>
      <c r="L54" s="32"/>
      <c r="M54" s="32"/>
      <c r="N54" s="3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4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511185-7F78-4EA2-9B7D-BBC62B713D77}">
  <dimension ref="B1:U54"/>
  <sheetViews>
    <sheetView view="pageBreakPreview" topLeftCell="A3" zoomScale="60" zoomScaleNormal="100" workbookViewId="0">
      <selection activeCell="K41" sqref="K41"/>
    </sheetView>
  </sheetViews>
  <sheetFormatPr defaultColWidth="9.140625" defaultRowHeight="15" x14ac:dyDescent="0.2"/>
  <cols>
    <col min="1" max="1" width="9.140625" style="24"/>
    <col min="2" max="2" width="4.140625" style="24" customWidth="1"/>
    <col min="3" max="3" width="36.140625" style="24" customWidth="1"/>
    <col min="4" max="4" width="3.85546875" style="28" customWidth="1"/>
    <col min="5" max="7" width="9.140625" style="28"/>
    <col min="8" max="8" width="13.5703125" style="28" bestFit="1" customWidth="1"/>
    <col min="9" max="9" width="13" style="28" bestFit="1" customWidth="1"/>
    <col min="10" max="14" width="13.42578125" style="28" bestFit="1" customWidth="1"/>
    <col min="15" max="18" width="9.140625" style="24"/>
    <col min="19" max="19" width="18.85546875" style="24" customWidth="1"/>
    <col min="20" max="16384" width="9.140625" style="24"/>
  </cols>
  <sheetData>
    <row r="1" spans="2:21" ht="15.75" x14ac:dyDescent="0.25">
      <c r="B1" s="56" t="s">
        <v>0</v>
      </c>
      <c r="C1" s="56"/>
      <c r="D1" s="56"/>
      <c r="E1" s="56"/>
      <c r="F1" s="56"/>
      <c r="G1" s="56"/>
      <c r="H1" s="56"/>
      <c r="I1" s="56"/>
      <c r="J1" s="56"/>
      <c r="K1" s="56"/>
      <c r="L1" s="56"/>
      <c r="M1" s="56"/>
      <c r="N1" s="56"/>
      <c r="O1" s="23"/>
      <c r="P1" s="23"/>
      <c r="Q1" s="23"/>
      <c r="R1" s="23"/>
      <c r="S1" s="23"/>
      <c r="T1" s="23"/>
      <c r="U1" s="23"/>
    </row>
    <row r="2" spans="2:21" ht="15.75" x14ac:dyDescent="0.25">
      <c r="B2" s="56" t="s">
        <v>22</v>
      </c>
      <c r="C2" s="56"/>
      <c r="D2" s="56"/>
      <c r="E2" s="56"/>
      <c r="F2" s="56"/>
      <c r="G2" s="56"/>
      <c r="H2" s="56"/>
      <c r="I2" s="56"/>
      <c r="J2" s="56"/>
      <c r="K2" s="56"/>
      <c r="L2" s="56"/>
      <c r="M2" s="56"/>
      <c r="N2" s="56"/>
      <c r="O2" s="23"/>
      <c r="P2" s="23"/>
      <c r="Q2" s="23"/>
      <c r="R2" s="23"/>
      <c r="S2" s="23"/>
      <c r="T2" s="23"/>
      <c r="U2" s="23"/>
    </row>
    <row r="3" spans="2:21" ht="15.75" x14ac:dyDescent="0.25">
      <c r="B3" s="56" t="s">
        <v>25</v>
      </c>
      <c r="C3" s="56"/>
      <c r="D3" s="56"/>
      <c r="E3" s="56"/>
      <c r="F3" s="56"/>
      <c r="G3" s="56"/>
      <c r="H3" s="56"/>
      <c r="I3" s="56"/>
      <c r="J3" s="56"/>
      <c r="K3" s="56"/>
      <c r="L3" s="56"/>
      <c r="M3" s="56"/>
      <c r="N3" s="56"/>
      <c r="O3" s="25"/>
      <c r="P3" s="25"/>
      <c r="Q3" s="25"/>
      <c r="R3" s="25"/>
      <c r="S3" s="25"/>
      <c r="T3" s="25"/>
      <c r="U3" s="25"/>
    </row>
    <row r="4" spans="2:21" ht="15.75" x14ac:dyDescent="0.25">
      <c r="B4" s="26" t="s">
        <v>125</v>
      </c>
      <c r="C4" s="25"/>
      <c r="D4" s="25"/>
      <c r="E4" s="25"/>
      <c r="F4" s="25"/>
      <c r="G4" s="25"/>
      <c r="H4" s="25"/>
      <c r="I4" s="25"/>
      <c r="J4" s="25"/>
      <c r="K4" s="25"/>
      <c r="L4" s="25"/>
      <c r="M4" s="25"/>
      <c r="N4" s="25"/>
      <c r="O4" s="25"/>
      <c r="P4" s="25"/>
      <c r="Q4" s="25"/>
      <c r="R4" s="25"/>
      <c r="S4" s="25"/>
      <c r="T4" s="25"/>
      <c r="U4" s="25"/>
    </row>
    <row r="5" spans="2:21" ht="15.75" x14ac:dyDescent="0.25">
      <c r="B5" s="26" t="s">
        <v>126</v>
      </c>
      <c r="C5" s="25"/>
      <c r="D5" s="25"/>
      <c r="E5" s="25"/>
      <c r="F5" s="25"/>
      <c r="G5" s="25"/>
      <c r="H5" s="25"/>
      <c r="I5" s="25"/>
      <c r="J5" s="25"/>
      <c r="K5" s="25"/>
      <c r="L5" s="25"/>
      <c r="M5" s="25"/>
      <c r="N5" s="25"/>
      <c r="O5" s="25"/>
      <c r="P5" s="25"/>
      <c r="Q5" s="25"/>
      <c r="R5" s="25"/>
      <c r="S5" s="25"/>
      <c r="T5" s="25"/>
      <c r="U5" s="25"/>
    </row>
    <row r="6" spans="2:21" ht="15.75" x14ac:dyDescent="0.25">
      <c r="B6" s="26" t="s">
        <v>109</v>
      </c>
      <c r="C6" s="25"/>
      <c r="D6" s="25"/>
      <c r="E6" s="25"/>
      <c r="F6" s="25"/>
      <c r="G6" s="25"/>
      <c r="H6" s="25"/>
      <c r="I6" s="25"/>
      <c r="J6" s="25"/>
      <c r="K6" s="25"/>
      <c r="L6" s="25"/>
      <c r="M6" s="25"/>
      <c r="N6" s="25"/>
      <c r="O6" s="25"/>
      <c r="P6" s="25"/>
      <c r="Q6" s="25"/>
      <c r="R6" s="25"/>
      <c r="S6" s="25"/>
      <c r="T6" s="25"/>
      <c r="U6" s="25"/>
    </row>
    <row r="7" spans="2:21" ht="15.75" x14ac:dyDescent="0.25">
      <c r="B7" s="26" t="s">
        <v>127</v>
      </c>
      <c r="C7" s="25"/>
      <c r="D7" s="25"/>
      <c r="E7" s="25"/>
      <c r="F7" s="25"/>
      <c r="G7" s="25"/>
      <c r="H7" s="25"/>
      <c r="I7" s="25"/>
      <c r="J7" s="25"/>
      <c r="K7" s="25"/>
      <c r="L7" s="25"/>
      <c r="M7" s="25"/>
      <c r="N7" s="25"/>
      <c r="O7" s="25"/>
      <c r="P7" s="25"/>
      <c r="Q7" s="25"/>
      <c r="R7" s="25"/>
      <c r="S7" s="25"/>
      <c r="T7" s="25"/>
      <c r="U7" s="25"/>
    </row>
    <row r="9" spans="2:21" ht="15.75" x14ac:dyDescent="0.25">
      <c r="B9" s="27" t="s">
        <v>1</v>
      </c>
    </row>
    <row r="10" spans="2:21" x14ac:dyDescent="0.2">
      <c r="B10" s="57" t="s">
        <v>36</v>
      </c>
      <c r="C10" s="57"/>
      <c r="D10" s="57"/>
      <c r="E10" s="57"/>
      <c r="F10" s="57"/>
      <c r="G10" s="57"/>
      <c r="H10" s="57"/>
      <c r="I10" s="57"/>
      <c r="J10" s="57"/>
      <c r="K10" s="57"/>
      <c r="L10" s="57"/>
      <c r="M10" s="57"/>
      <c r="N10" s="57"/>
    </row>
    <row r="11" spans="2:21" x14ac:dyDescent="0.2">
      <c r="B11" s="57"/>
      <c r="C11" s="57"/>
      <c r="D11" s="57"/>
      <c r="E11" s="57"/>
      <c r="F11" s="57"/>
      <c r="G11" s="57"/>
      <c r="H11" s="57"/>
      <c r="I11" s="57"/>
      <c r="J11" s="57"/>
      <c r="K11" s="57"/>
      <c r="L11" s="57"/>
      <c r="M11" s="57"/>
      <c r="N11" s="57"/>
    </row>
    <row r="12" spans="2:21" x14ac:dyDescent="0.2">
      <c r="B12" s="57"/>
      <c r="C12" s="57"/>
      <c r="D12" s="57"/>
      <c r="E12" s="57"/>
      <c r="F12" s="57"/>
      <c r="G12" s="57"/>
      <c r="H12" s="57"/>
      <c r="I12" s="57"/>
      <c r="J12" s="57"/>
      <c r="K12" s="57"/>
      <c r="L12" s="57"/>
      <c r="M12" s="57"/>
      <c r="N12" s="57"/>
    </row>
    <row r="13" spans="2:21" x14ac:dyDescent="0.2">
      <c r="D13" s="24"/>
      <c r="E13" s="24"/>
      <c r="F13" s="24"/>
      <c r="G13" s="24"/>
      <c r="H13" s="24"/>
      <c r="I13" s="24"/>
      <c r="J13" s="24"/>
    </row>
    <row r="14" spans="2:21" ht="15.75" x14ac:dyDescent="0.25">
      <c r="B14" s="23"/>
      <c r="C14" s="23"/>
      <c r="D14" s="25"/>
      <c r="E14" s="25"/>
      <c r="F14" s="25"/>
      <c r="G14" s="25"/>
      <c r="H14" s="25"/>
      <c r="I14" s="29" t="s">
        <v>2</v>
      </c>
      <c r="J14" s="29" t="s">
        <v>2</v>
      </c>
      <c r="K14" s="29" t="s">
        <v>2</v>
      </c>
      <c r="L14" s="29" t="s">
        <v>2</v>
      </c>
      <c r="M14" s="29" t="s">
        <v>2</v>
      </c>
      <c r="N14" s="29" t="s">
        <v>2</v>
      </c>
    </row>
    <row r="15" spans="2:21" ht="16.5" thickBot="1" x14ac:dyDescent="0.3">
      <c r="B15" s="27" t="s">
        <v>3</v>
      </c>
      <c r="C15" s="23"/>
      <c r="D15" s="25"/>
      <c r="E15" s="25"/>
      <c r="F15" s="25"/>
      <c r="G15" s="25"/>
      <c r="H15" s="25"/>
      <c r="I15" s="30" t="s">
        <v>5</v>
      </c>
      <c r="J15" s="30" t="s">
        <v>6</v>
      </c>
      <c r="K15" s="30" t="s">
        <v>7</v>
      </c>
      <c r="L15" s="30" t="s">
        <v>20</v>
      </c>
      <c r="M15" s="30" t="s">
        <v>21</v>
      </c>
      <c r="N15" s="30" t="s">
        <v>23</v>
      </c>
    </row>
    <row r="17" spans="2:21" x14ac:dyDescent="0.2">
      <c r="B17" s="31" t="s">
        <v>8</v>
      </c>
      <c r="C17" s="49" t="s">
        <v>133</v>
      </c>
      <c r="D17" s="49"/>
      <c r="E17" s="49"/>
      <c r="F17" s="49"/>
      <c r="G17" s="49"/>
      <c r="H17" s="49"/>
      <c r="I17" s="37">
        <v>0</v>
      </c>
      <c r="J17" s="37">
        <v>0</v>
      </c>
      <c r="K17" s="37">
        <v>0</v>
      </c>
      <c r="L17" s="37">
        <v>0</v>
      </c>
      <c r="M17" s="37">
        <v>0</v>
      </c>
      <c r="N17" s="37">
        <v>0</v>
      </c>
      <c r="O17" s="26" t="s">
        <v>132</v>
      </c>
      <c r="P17" s="28"/>
      <c r="Q17" s="28"/>
      <c r="R17" s="28"/>
      <c r="S17" s="28"/>
      <c r="T17" s="28"/>
      <c r="U17" s="28"/>
    </row>
    <row r="18" spans="2:21" x14ac:dyDescent="0.2">
      <c r="B18" s="31" t="s">
        <v>9</v>
      </c>
      <c r="C18" s="49"/>
      <c r="D18" s="49"/>
      <c r="E18" s="49"/>
      <c r="F18" s="49"/>
      <c r="G18" s="49"/>
      <c r="H18" s="49"/>
      <c r="I18" s="32"/>
      <c r="J18" s="32"/>
      <c r="K18" s="32"/>
      <c r="L18" s="32"/>
      <c r="M18" s="32"/>
      <c r="N18" s="32"/>
      <c r="O18" s="28"/>
      <c r="P18" s="28"/>
      <c r="Q18" s="28"/>
      <c r="R18" s="28"/>
      <c r="S18" s="28"/>
      <c r="T18" s="28"/>
      <c r="U18" s="28"/>
    </row>
    <row r="19" spans="2:21" x14ac:dyDescent="0.2">
      <c r="B19" s="31" t="s">
        <v>10</v>
      </c>
      <c r="C19" s="49"/>
      <c r="D19" s="49"/>
      <c r="E19" s="49"/>
      <c r="F19" s="49"/>
      <c r="G19" s="49"/>
      <c r="H19" s="49"/>
      <c r="I19" s="32"/>
      <c r="J19" s="32"/>
      <c r="K19" s="32"/>
      <c r="L19" s="32"/>
      <c r="M19" s="32"/>
      <c r="N19" s="32"/>
      <c r="O19" s="28"/>
      <c r="P19" s="28"/>
      <c r="Q19" s="28"/>
      <c r="R19" s="28"/>
      <c r="S19" s="28"/>
      <c r="T19" s="28"/>
      <c r="U19" s="28"/>
    </row>
    <row r="20" spans="2:21" x14ac:dyDescent="0.2">
      <c r="B20" s="31" t="s">
        <v>11</v>
      </c>
      <c r="C20" s="49"/>
      <c r="D20" s="49"/>
      <c r="E20" s="49"/>
      <c r="F20" s="49"/>
      <c r="G20" s="49"/>
      <c r="H20" s="49"/>
      <c r="I20" s="32"/>
      <c r="J20" s="32"/>
      <c r="K20" s="32"/>
      <c r="L20" s="32"/>
      <c r="M20" s="32"/>
      <c r="N20" s="32"/>
      <c r="O20" s="28"/>
      <c r="P20" s="28"/>
      <c r="Q20" s="28"/>
      <c r="R20" s="28"/>
      <c r="S20" s="28"/>
      <c r="T20" s="28"/>
      <c r="U20" s="28"/>
    </row>
    <row r="21" spans="2:21" x14ac:dyDescent="0.2">
      <c r="B21" s="31" t="s">
        <v>12</v>
      </c>
      <c r="C21" s="49"/>
      <c r="D21" s="49"/>
      <c r="E21" s="49"/>
      <c r="F21" s="49"/>
      <c r="G21" s="49"/>
      <c r="H21" s="49"/>
      <c r="I21" s="32"/>
      <c r="J21" s="32"/>
      <c r="K21" s="32"/>
      <c r="L21" s="32"/>
      <c r="M21" s="32"/>
      <c r="N21" s="32"/>
      <c r="O21" s="28"/>
      <c r="P21" s="28"/>
      <c r="Q21" s="28"/>
      <c r="R21" s="28"/>
      <c r="S21" s="28"/>
      <c r="T21" s="28"/>
      <c r="U21" s="28"/>
    </row>
    <row r="22" spans="2:21" x14ac:dyDescent="0.2">
      <c r="B22" s="31" t="s">
        <v>13</v>
      </c>
      <c r="C22" s="49"/>
      <c r="D22" s="49"/>
      <c r="E22" s="49"/>
      <c r="F22" s="49"/>
      <c r="G22" s="49"/>
      <c r="H22" s="49"/>
      <c r="I22" s="32"/>
      <c r="J22" s="32"/>
      <c r="K22" s="32"/>
      <c r="L22" s="32"/>
      <c r="M22" s="32"/>
      <c r="N22" s="32"/>
      <c r="O22" s="28"/>
      <c r="P22" s="28"/>
      <c r="Q22" s="28"/>
      <c r="R22" s="28"/>
      <c r="S22" s="28"/>
      <c r="T22" s="28"/>
      <c r="U22" s="28"/>
    </row>
    <row r="23" spans="2:21" x14ac:dyDescent="0.2">
      <c r="B23" s="31" t="s">
        <v>14</v>
      </c>
      <c r="C23" s="49"/>
      <c r="D23" s="49"/>
      <c r="E23" s="49"/>
      <c r="F23" s="49"/>
      <c r="G23" s="49"/>
      <c r="H23" s="49"/>
      <c r="I23" s="32"/>
      <c r="J23" s="32"/>
      <c r="K23" s="32"/>
      <c r="L23" s="32"/>
      <c r="M23" s="32"/>
      <c r="N23" s="32"/>
      <c r="O23" s="28"/>
      <c r="P23" s="28"/>
      <c r="Q23" s="28"/>
      <c r="R23" s="28"/>
      <c r="S23" s="28"/>
      <c r="T23" s="28"/>
      <c r="U23" s="28"/>
    </row>
    <row r="24" spans="2:21" x14ac:dyDescent="0.2">
      <c r="B24" s="31" t="s">
        <v>15</v>
      </c>
      <c r="C24" s="49"/>
      <c r="D24" s="49"/>
      <c r="E24" s="49"/>
      <c r="F24" s="49"/>
      <c r="G24" s="49"/>
      <c r="H24" s="49"/>
      <c r="I24" s="32"/>
      <c r="J24" s="32"/>
      <c r="K24" s="32"/>
      <c r="L24" s="32"/>
      <c r="M24" s="32"/>
      <c r="N24" s="32"/>
      <c r="O24" s="28"/>
      <c r="P24" s="28"/>
      <c r="Q24" s="28"/>
      <c r="R24" s="28"/>
      <c r="S24" s="28"/>
      <c r="T24" s="28"/>
      <c r="U24" s="28"/>
    </row>
    <row r="25" spans="2:21" x14ac:dyDescent="0.2">
      <c r="B25" s="31" t="s">
        <v>16</v>
      </c>
      <c r="C25" s="49"/>
      <c r="D25" s="49"/>
      <c r="E25" s="49"/>
      <c r="F25" s="49"/>
      <c r="G25" s="49"/>
      <c r="H25" s="49"/>
      <c r="I25" s="32"/>
      <c r="J25" s="32"/>
      <c r="K25" s="32"/>
      <c r="L25" s="32"/>
      <c r="M25" s="32"/>
      <c r="N25" s="32"/>
      <c r="O25" s="28"/>
      <c r="P25" s="28"/>
      <c r="Q25" s="28"/>
      <c r="R25" s="28"/>
      <c r="S25" s="28"/>
      <c r="T25" s="28"/>
      <c r="U25" s="28"/>
    </row>
    <row r="26" spans="2:21" x14ac:dyDescent="0.2">
      <c r="B26" s="31" t="s">
        <v>17</v>
      </c>
      <c r="C26" s="49"/>
      <c r="D26" s="49"/>
      <c r="E26" s="49"/>
      <c r="F26" s="49"/>
      <c r="G26" s="49"/>
      <c r="H26" s="49"/>
      <c r="I26" s="32"/>
      <c r="J26" s="32"/>
      <c r="K26" s="32"/>
      <c r="L26" s="32"/>
      <c r="M26" s="32"/>
      <c r="N26" s="32"/>
      <c r="O26" s="28"/>
      <c r="P26" s="28"/>
      <c r="Q26" s="28"/>
      <c r="R26" s="28"/>
      <c r="S26" s="28"/>
      <c r="T26" s="28"/>
      <c r="U26" s="28"/>
    </row>
    <row r="27" spans="2:21" x14ac:dyDescent="0.2">
      <c r="B27" s="31"/>
      <c r="C27" s="33"/>
      <c r="D27" s="33"/>
      <c r="E27" s="33"/>
      <c r="F27" s="33"/>
      <c r="G27" s="33"/>
      <c r="H27" s="34"/>
      <c r="I27" s="35"/>
      <c r="J27" s="35"/>
      <c r="K27" s="35"/>
      <c r="L27" s="35"/>
      <c r="M27" s="35"/>
      <c r="N27" s="35"/>
      <c r="O27" s="28"/>
      <c r="P27" s="28"/>
      <c r="Q27" s="28"/>
      <c r="R27" s="28"/>
      <c r="S27" s="28"/>
      <c r="T27" s="28"/>
      <c r="U27" s="28"/>
    </row>
    <row r="28" spans="2:21" ht="15.75" x14ac:dyDescent="0.25">
      <c r="H28" s="29" t="s">
        <v>2</v>
      </c>
      <c r="I28" s="29" t="s">
        <v>2</v>
      </c>
      <c r="J28" s="29" t="s">
        <v>2</v>
      </c>
      <c r="K28" s="29" t="s">
        <v>2</v>
      </c>
      <c r="L28" s="29" t="s">
        <v>2</v>
      </c>
      <c r="M28" s="29" t="s">
        <v>2</v>
      </c>
      <c r="N28" s="29" t="s">
        <v>2</v>
      </c>
      <c r="O28" s="28"/>
      <c r="P28" s="28"/>
      <c r="Q28" s="28"/>
      <c r="R28" s="28"/>
      <c r="S28" s="28"/>
      <c r="T28" s="28"/>
      <c r="U28" s="28"/>
    </row>
    <row r="29" spans="2:21" ht="16.5" thickBot="1" x14ac:dyDescent="0.3">
      <c r="B29" s="27" t="s">
        <v>18</v>
      </c>
      <c r="H29" s="30" t="s">
        <v>4</v>
      </c>
      <c r="I29" s="30" t="s">
        <v>5</v>
      </c>
      <c r="J29" s="30" t="s">
        <v>6</v>
      </c>
      <c r="K29" s="30" t="s">
        <v>7</v>
      </c>
      <c r="L29" s="30" t="s">
        <v>20</v>
      </c>
      <c r="M29" s="30" t="s">
        <v>21</v>
      </c>
      <c r="N29" s="30" t="s">
        <v>23</v>
      </c>
      <c r="O29" s="28"/>
      <c r="P29" s="28"/>
      <c r="Q29" s="28"/>
      <c r="R29" s="28"/>
      <c r="S29" s="28"/>
      <c r="T29" s="28"/>
      <c r="U29" s="28"/>
    </row>
    <row r="30" spans="2:21" x14ac:dyDescent="0.2">
      <c r="D30" s="24"/>
      <c r="E30" s="24"/>
      <c r="F30" s="24"/>
      <c r="G30" s="24"/>
      <c r="O30" s="28"/>
      <c r="P30" s="28"/>
      <c r="Q30" s="28"/>
      <c r="R30" s="28"/>
      <c r="S30" s="28"/>
      <c r="T30" s="28"/>
      <c r="U30" s="28"/>
    </row>
    <row r="31" spans="2:21" x14ac:dyDescent="0.2">
      <c r="B31" s="31" t="s">
        <v>8</v>
      </c>
      <c r="C31" s="53" t="s">
        <v>131</v>
      </c>
      <c r="D31" s="54"/>
      <c r="E31" s="54"/>
      <c r="F31" s="54"/>
      <c r="G31" s="55"/>
      <c r="H31" s="38">
        <v>345672</v>
      </c>
      <c r="I31" s="37">
        <v>0</v>
      </c>
      <c r="J31" s="37">
        <v>0</v>
      </c>
      <c r="K31" s="37">
        <v>0</v>
      </c>
      <c r="L31" s="37">
        <v>0</v>
      </c>
      <c r="M31" s="37">
        <v>0</v>
      </c>
      <c r="N31" s="37">
        <v>0</v>
      </c>
      <c r="O31" s="26" t="s">
        <v>132</v>
      </c>
    </row>
    <row r="32" spans="2:21" x14ac:dyDescent="0.2">
      <c r="B32" s="31" t="s">
        <v>9</v>
      </c>
      <c r="C32" s="53"/>
      <c r="D32" s="54"/>
      <c r="E32" s="54"/>
      <c r="F32" s="54"/>
      <c r="G32" s="55"/>
      <c r="H32" s="36"/>
      <c r="I32" s="32"/>
      <c r="J32" s="32"/>
      <c r="K32" s="32"/>
      <c r="L32" s="32"/>
      <c r="M32" s="32"/>
      <c r="N32" s="32"/>
    </row>
    <row r="33" spans="2:15" x14ac:dyDescent="0.2">
      <c r="B33" s="31" t="s">
        <v>10</v>
      </c>
      <c r="C33" s="53"/>
      <c r="D33" s="54"/>
      <c r="E33" s="54"/>
      <c r="F33" s="54"/>
      <c r="G33" s="55"/>
      <c r="H33" s="36"/>
      <c r="I33" s="32"/>
      <c r="J33" s="32"/>
      <c r="K33" s="32"/>
      <c r="L33" s="32"/>
      <c r="M33" s="32"/>
      <c r="N33" s="32"/>
    </row>
    <row r="34" spans="2:15" x14ac:dyDescent="0.2">
      <c r="B34" s="31" t="s">
        <v>11</v>
      </c>
      <c r="C34" s="53"/>
      <c r="D34" s="54"/>
      <c r="E34" s="54"/>
      <c r="F34" s="54"/>
      <c r="G34" s="55"/>
      <c r="H34" s="36"/>
      <c r="I34" s="32"/>
      <c r="J34" s="32"/>
      <c r="K34" s="32"/>
      <c r="L34" s="32"/>
      <c r="M34" s="32"/>
      <c r="N34" s="32"/>
    </row>
    <row r="35" spans="2:15" x14ac:dyDescent="0.2">
      <c r="B35" s="31" t="s">
        <v>12</v>
      </c>
      <c r="C35" s="53"/>
      <c r="D35" s="54"/>
      <c r="E35" s="54"/>
      <c r="F35" s="54"/>
      <c r="G35" s="55"/>
      <c r="H35" s="36"/>
      <c r="I35" s="32"/>
      <c r="J35" s="32"/>
      <c r="K35" s="32"/>
      <c r="L35" s="32"/>
      <c r="M35" s="32"/>
      <c r="N35" s="32"/>
    </row>
    <row r="36" spans="2:15" x14ac:dyDescent="0.2">
      <c r="B36" s="31" t="s">
        <v>13</v>
      </c>
      <c r="C36" s="53"/>
      <c r="D36" s="54"/>
      <c r="E36" s="54"/>
      <c r="F36" s="54"/>
      <c r="G36" s="55"/>
      <c r="H36" s="36"/>
      <c r="I36" s="32"/>
      <c r="J36" s="32"/>
      <c r="K36" s="32"/>
      <c r="L36" s="32"/>
      <c r="M36" s="32"/>
      <c r="N36" s="32"/>
    </row>
    <row r="37" spans="2:15" x14ac:dyDescent="0.2">
      <c r="B37" s="31" t="s">
        <v>14</v>
      </c>
      <c r="C37" s="53"/>
      <c r="D37" s="54"/>
      <c r="E37" s="54"/>
      <c r="F37" s="54"/>
      <c r="G37" s="55"/>
      <c r="H37" s="36"/>
      <c r="I37" s="32"/>
      <c r="J37" s="32"/>
      <c r="K37" s="32"/>
      <c r="L37" s="32"/>
      <c r="M37" s="32"/>
      <c r="N37" s="32"/>
    </row>
    <row r="38" spans="2:15" x14ac:dyDescent="0.2">
      <c r="B38" s="31" t="s">
        <v>15</v>
      </c>
      <c r="C38" s="53"/>
      <c r="D38" s="54"/>
      <c r="E38" s="54"/>
      <c r="F38" s="54"/>
      <c r="G38" s="55"/>
      <c r="H38" s="36"/>
      <c r="I38" s="32"/>
      <c r="J38" s="32"/>
      <c r="K38" s="32"/>
      <c r="L38" s="32"/>
      <c r="M38" s="32"/>
      <c r="N38" s="32"/>
    </row>
    <row r="39" spans="2:15" x14ac:dyDescent="0.2">
      <c r="B39" s="31" t="s">
        <v>16</v>
      </c>
      <c r="C39" s="53"/>
      <c r="D39" s="54"/>
      <c r="E39" s="54"/>
      <c r="F39" s="54"/>
      <c r="G39" s="55"/>
      <c r="H39" s="36"/>
      <c r="I39" s="32"/>
      <c r="J39" s="32"/>
      <c r="K39" s="32"/>
      <c r="L39" s="32"/>
      <c r="M39" s="32"/>
      <c r="N39" s="32"/>
    </row>
    <row r="40" spans="2:15" x14ac:dyDescent="0.2">
      <c r="B40" s="31" t="s">
        <v>17</v>
      </c>
      <c r="C40" s="53"/>
      <c r="D40" s="54"/>
      <c r="E40" s="54"/>
      <c r="F40" s="54"/>
      <c r="G40" s="55"/>
      <c r="H40" s="36"/>
      <c r="I40" s="32"/>
      <c r="J40" s="32"/>
      <c r="K40" s="32"/>
      <c r="L40" s="32"/>
      <c r="M40" s="32"/>
      <c r="N40" s="32"/>
    </row>
    <row r="41" spans="2:15" x14ac:dyDescent="0.2">
      <c r="B41" s="26"/>
      <c r="C41" s="28"/>
    </row>
    <row r="42" spans="2:15" ht="15.75" x14ac:dyDescent="0.25">
      <c r="D42" s="24"/>
      <c r="E42" s="24"/>
      <c r="F42" s="24"/>
      <c r="I42" s="29" t="s">
        <v>2</v>
      </c>
      <c r="J42" s="29" t="s">
        <v>2</v>
      </c>
      <c r="K42" s="29" t="s">
        <v>2</v>
      </c>
      <c r="L42" s="29" t="s">
        <v>2</v>
      </c>
      <c r="M42" s="29" t="s">
        <v>2</v>
      </c>
      <c r="N42" s="29" t="s">
        <v>2</v>
      </c>
    </row>
    <row r="43" spans="2:15" ht="16.5" thickBot="1" x14ac:dyDescent="0.3">
      <c r="B43" s="27" t="s">
        <v>19</v>
      </c>
      <c r="D43" s="24"/>
      <c r="E43" s="24"/>
      <c r="F43" s="24"/>
      <c r="I43" s="30" t="s">
        <v>5</v>
      </c>
      <c r="J43" s="30" t="s">
        <v>6</v>
      </c>
      <c r="K43" s="30" t="s">
        <v>7</v>
      </c>
      <c r="L43" s="30" t="s">
        <v>20</v>
      </c>
      <c r="M43" s="30" t="s">
        <v>21</v>
      </c>
      <c r="N43" s="30" t="s">
        <v>23</v>
      </c>
    </row>
    <row r="44" spans="2:15" x14ac:dyDescent="0.2">
      <c r="C44" s="24" t="s">
        <v>97</v>
      </c>
      <c r="D44" s="24"/>
      <c r="E44" s="24"/>
      <c r="F44" s="24"/>
    </row>
    <row r="45" spans="2:15" x14ac:dyDescent="0.2">
      <c r="B45" s="31" t="s">
        <v>8</v>
      </c>
      <c r="C45" s="49" t="s">
        <v>130</v>
      </c>
      <c r="D45" s="49"/>
      <c r="E45" s="49"/>
      <c r="F45" s="49"/>
      <c r="G45" s="49"/>
      <c r="H45" s="49"/>
      <c r="I45" s="37">
        <v>0</v>
      </c>
      <c r="J45" s="37">
        <v>0</v>
      </c>
      <c r="K45" s="37">
        <v>0</v>
      </c>
      <c r="L45" s="37">
        <v>0</v>
      </c>
      <c r="M45" s="37">
        <v>0</v>
      </c>
      <c r="N45" s="37">
        <v>0</v>
      </c>
      <c r="O45" s="26" t="s">
        <v>132</v>
      </c>
    </row>
    <row r="46" spans="2:15" x14ac:dyDescent="0.2">
      <c r="B46" s="31" t="s">
        <v>9</v>
      </c>
      <c r="C46" s="49" t="s">
        <v>129</v>
      </c>
      <c r="D46" s="49"/>
      <c r="E46" s="49"/>
      <c r="F46" s="49"/>
      <c r="G46" s="49"/>
      <c r="H46" s="49"/>
      <c r="I46" s="37">
        <v>0</v>
      </c>
      <c r="J46" s="37">
        <v>0</v>
      </c>
      <c r="K46" s="37">
        <v>0</v>
      </c>
      <c r="L46" s="37">
        <v>0</v>
      </c>
      <c r="M46" s="37">
        <v>0</v>
      </c>
      <c r="N46" s="37">
        <v>0</v>
      </c>
    </row>
    <row r="47" spans="2:15" x14ac:dyDescent="0.2">
      <c r="B47" s="31" t="s">
        <v>10</v>
      </c>
      <c r="C47" s="49" t="s">
        <v>128</v>
      </c>
      <c r="D47" s="49"/>
      <c r="E47" s="49"/>
      <c r="F47" s="49"/>
      <c r="G47" s="49"/>
      <c r="H47" s="49"/>
      <c r="I47" s="37">
        <v>0</v>
      </c>
      <c r="J47" s="37">
        <v>0</v>
      </c>
      <c r="K47" s="37">
        <v>0</v>
      </c>
      <c r="L47" s="37">
        <v>0</v>
      </c>
      <c r="M47" s="37">
        <v>0</v>
      </c>
      <c r="N47" s="37">
        <v>0</v>
      </c>
    </row>
    <row r="48" spans="2:15" ht="15" customHeight="1" x14ac:dyDescent="0.2">
      <c r="B48" s="31" t="s">
        <v>11</v>
      </c>
      <c r="C48" s="49" t="s">
        <v>102</v>
      </c>
      <c r="D48" s="49"/>
      <c r="E48" s="49"/>
      <c r="F48" s="49"/>
      <c r="G48" s="49"/>
      <c r="H48" s="49"/>
      <c r="I48" s="37">
        <v>0</v>
      </c>
      <c r="J48" s="37">
        <v>0</v>
      </c>
      <c r="K48" s="37">
        <v>0</v>
      </c>
      <c r="L48" s="37">
        <v>0</v>
      </c>
      <c r="M48" s="37">
        <v>0</v>
      </c>
      <c r="N48" s="37">
        <v>0</v>
      </c>
    </row>
    <row r="49" spans="2:14" x14ac:dyDescent="0.2">
      <c r="B49" s="31" t="s">
        <v>12</v>
      </c>
      <c r="C49" s="49"/>
      <c r="D49" s="49"/>
      <c r="E49" s="49"/>
      <c r="F49" s="49"/>
      <c r="G49" s="49"/>
      <c r="H49" s="49"/>
      <c r="I49" s="32"/>
      <c r="J49" s="32"/>
      <c r="K49" s="32"/>
      <c r="L49" s="32"/>
      <c r="M49" s="32"/>
      <c r="N49" s="32"/>
    </row>
    <row r="50" spans="2:14" x14ac:dyDescent="0.2">
      <c r="B50" s="31" t="s">
        <v>13</v>
      </c>
      <c r="C50" s="49"/>
      <c r="D50" s="49"/>
      <c r="E50" s="49"/>
      <c r="F50" s="49"/>
      <c r="G50" s="49"/>
      <c r="H50" s="49"/>
      <c r="I50" s="32"/>
      <c r="J50" s="32"/>
      <c r="K50" s="32"/>
      <c r="L50" s="32"/>
      <c r="M50" s="32"/>
      <c r="N50" s="32"/>
    </row>
    <row r="51" spans="2:14" x14ac:dyDescent="0.2">
      <c r="B51" s="31" t="s">
        <v>14</v>
      </c>
      <c r="C51" s="49"/>
      <c r="D51" s="49"/>
      <c r="E51" s="49"/>
      <c r="F51" s="49"/>
      <c r="G51" s="49"/>
      <c r="H51" s="49"/>
      <c r="I51" s="32"/>
      <c r="J51" s="32"/>
      <c r="K51" s="32"/>
      <c r="L51" s="32"/>
      <c r="M51" s="32"/>
      <c r="N51" s="32"/>
    </row>
    <row r="52" spans="2:14" x14ac:dyDescent="0.2">
      <c r="B52" s="31" t="s">
        <v>15</v>
      </c>
      <c r="C52" s="49"/>
      <c r="D52" s="49"/>
      <c r="E52" s="49"/>
      <c r="F52" s="49"/>
      <c r="G52" s="49"/>
      <c r="H52" s="49"/>
      <c r="I52" s="32"/>
      <c r="J52" s="32"/>
      <c r="K52" s="32"/>
      <c r="L52" s="32"/>
      <c r="M52" s="32"/>
      <c r="N52" s="32"/>
    </row>
    <row r="53" spans="2:14" x14ac:dyDescent="0.2">
      <c r="B53" s="31" t="s">
        <v>16</v>
      </c>
      <c r="C53" s="49"/>
      <c r="D53" s="49"/>
      <c r="E53" s="49"/>
      <c r="F53" s="49"/>
      <c r="G53" s="49"/>
      <c r="H53" s="49"/>
      <c r="I53" s="32"/>
      <c r="J53" s="32"/>
      <c r="K53" s="32"/>
      <c r="L53" s="32"/>
      <c r="M53" s="32"/>
      <c r="N53" s="32"/>
    </row>
    <row r="54" spans="2:14" x14ac:dyDescent="0.2">
      <c r="B54" s="31" t="s">
        <v>17</v>
      </c>
      <c r="C54" s="49"/>
      <c r="D54" s="49"/>
      <c r="E54" s="49"/>
      <c r="F54" s="49"/>
      <c r="G54" s="49"/>
      <c r="H54" s="49"/>
      <c r="I54" s="32"/>
      <c r="J54" s="32"/>
      <c r="K54" s="32"/>
      <c r="L54" s="32"/>
      <c r="M54" s="32"/>
      <c r="N54" s="3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42"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1424BA-E527-47AA-8828-1F9D449C580C}">
  <dimension ref="B1:U54"/>
  <sheetViews>
    <sheetView view="pageBreakPreview" zoomScale="60" zoomScaleNormal="100" workbookViewId="0">
      <selection activeCell="O17" sqref="O17"/>
    </sheetView>
  </sheetViews>
  <sheetFormatPr defaultColWidth="9.140625" defaultRowHeight="15" x14ac:dyDescent="0.2"/>
  <cols>
    <col min="1" max="1" width="9.140625" style="24"/>
    <col min="2" max="2" width="4.140625" style="24" customWidth="1"/>
    <col min="3" max="3" width="36.140625" style="24" customWidth="1"/>
    <col min="4" max="4" width="3.85546875" style="28" customWidth="1"/>
    <col min="5" max="7" width="9.140625" style="28"/>
    <col min="8" max="8" width="13.5703125" style="28" bestFit="1" customWidth="1"/>
    <col min="9" max="10" width="13.85546875" style="28" bestFit="1" customWidth="1"/>
    <col min="11" max="14" width="13.42578125" style="28" bestFit="1" customWidth="1"/>
    <col min="15" max="16384" width="9.140625" style="24"/>
  </cols>
  <sheetData>
    <row r="1" spans="2:21" ht="15.75" x14ac:dyDescent="0.25">
      <c r="B1" s="56" t="s">
        <v>0</v>
      </c>
      <c r="C1" s="56"/>
      <c r="D1" s="56"/>
      <c r="E1" s="56"/>
      <c r="F1" s="56"/>
      <c r="G1" s="56"/>
      <c r="H1" s="56"/>
      <c r="I1" s="56"/>
      <c r="J1" s="56"/>
      <c r="K1" s="56"/>
      <c r="L1" s="56"/>
      <c r="M1" s="56"/>
      <c r="N1" s="56"/>
      <c r="O1" s="23"/>
      <c r="P1" s="23"/>
      <c r="Q1" s="23"/>
      <c r="R1" s="23"/>
      <c r="S1" s="23"/>
      <c r="T1" s="23"/>
      <c r="U1" s="23"/>
    </row>
    <row r="2" spans="2:21" ht="15.75" x14ac:dyDescent="0.25">
      <c r="B2" s="56" t="s">
        <v>22</v>
      </c>
      <c r="C2" s="56"/>
      <c r="D2" s="56"/>
      <c r="E2" s="56"/>
      <c r="F2" s="56"/>
      <c r="G2" s="56"/>
      <c r="H2" s="56"/>
      <c r="I2" s="56"/>
      <c r="J2" s="56"/>
      <c r="K2" s="56"/>
      <c r="L2" s="56"/>
      <c r="M2" s="56"/>
      <c r="N2" s="56"/>
      <c r="O2" s="23"/>
      <c r="P2" s="23"/>
      <c r="Q2" s="23"/>
      <c r="R2" s="23"/>
      <c r="S2" s="23"/>
      <c r="T2" s="23"/>
      <c r="U2" s="23"/>
    </row>
    <row r="3" spans="2:21" ht="15.75" x14ac:dyDescent="0.25">
      <c r="B3" s="56" t="s">
        <v>25</v>
      </c>
      <c r="C3" s="56"/>
      <c r="D3" s="56"/>
      <c r="E3" s="56"/>
      <c r="F3" s="56"/>
      <c r="G3" s="56"/>
      <c r="H3" s="56"/>
      <c r="I3" s="56"/>
      <c r="J3" s="56"/>
      <c r="K3" s="56"/>
      <c r="L3" s="56"/>
      <c r="M3" s="56"/>
      <c r="N3" s="56"/>
      <c r="O3" s="25"/>
      <c r="P3" s="25"/>
      <c r="Q3" s="25"/>
      <c r="R3" s="25"/>
      <c r="S3" s="25"/>
      <c r="T3" s="25"/>
      <c r="U3" s="25"/>
    </row>
    <row r="4" spans="2:21" ht="15.75" x14ac:dyDescent="0.25">
      <c r="B4" s="26" t="s">
        <v>31</v>
      </c>
      <c r="C4" s="25"/>
      <c r="D4" s="25"/>
      <c r="E4" s="25"/>
      <c r="F4" s="25"/>
      <c r="G4" s="25"/>
      <c r="H4" s="25"/>
      <c r="I4" s="25"/>
      <c r="J4" s="25"/>
      <c r="K4" s="25"/>
      <c r="L4" s="25"/>
      <c r="M4" s="25"/>
      <c r="N4" s="25"/>
      <c r="O4" s="25"/>
      <c r="P4" s="25"/>
      <c r="Q4" s="25"/>
      <c r="R4" s="25"/>
      <c r="S4" s="25"/>
      <c r="T4" s="25"/>
      <c r="U4" s="25"/>
    </row>
    <row r="5" spans="2:21" ht="15.75" x14ac:dyDescent="0.25">
      <c r="B5" s="26" t="s">
        <v>32</v>
      </c>
      <c r="C5" s="25"/>
      <c r="D5" s="25"/>
      <c r="E5" s="25"/>
      <c r="F5" s="25"/>
      <c r="G5" s="25"/>
      <c r="H5" s="25"/>
      <c r="I5" s="25"/>
      <c r="J5" s="25"/>
      <c r="K5" s="25"/>
      <c r="L5" s="25"/>
      <c r="M5" s="25"/>
      <c r="N5" s="25"/>
      <c r="O5" s="25"/>
      <c r="P5" s="25"/>
      <c r="Q5" s="25"/>
      <c r="R5" s="25"/>
      <c r="S5" s="25"/>
      <c r="T5" s="25"/>
      <c r="U5" s="25"/>
    </row>
    <row r="6" spans="2:21" ht="15.75" x14ac:dyDescent="0.25">
      <c r="B6" s="26" t="s">
        <v>33</v>
      </c>
      <c r="C6" s="25"/>
      <c r="D6" s="25"/>
      <c r="E6" s="25"/>
      <c r="F6" s="25"/>
      <c r="G6" s="25"/>
      <c r="H6" s="25"/>
      <c r="I6" s="25"/>
      <c r="J6" s="25"/>
      <c r="K6" s="25"/>
      <c r="L6" s="25"/>
      <c r="M6" s="25"/>
      <c r="N6" s="25"/>
      <c r="O6" s="25"/>
      <c r="P6" s="25"/>
      <c r="Q6" s="25"/>
      <c r="R6" s="25"/>
      <c r="S6" s="25"/>
      <c r="T6" s="25"/>
      <c r="U6" s="25"/>
    </row>
    <row r="7" spans="2:21" ht="15.75" x14ac:dyDescent="0.25">
      <c r="B7" s="26" t="s">
        <v>34</v>
      </c>
      <c r="C7" s="25"/>
      <c r="D7" s="25"/>
      <c r="E7" s="25"/>
      <c r="F7" s="25"/>
      <c r="G7" s="25"/>
      <c r="H7" s="25"/>
      <c r="I7" s="25"/>
      <c r="J7" s="25"/>
      <c r="K7" s="25"/>
      <c r="L7" s="25"/>
      <c r="M7" s="25"/>
      <c r="N7" s="25"/>
      <c r="O7" s="25"/>
      <c r="P7" s="25"/>
      <c r="Q7" s="25"/>
      <c r="R7" s="25"/>
      <c r="S7" s="25"/>
      <c r="T7" s="25"/>
      <c r="U7" s="25"/>
    </row>
    <row r="9" spans="2:21" ht="15.75" x14ac:dyDescent="0.25">
      <c r="B9" s="27" t="s">
        <v>1</v>
      </c>
    </row>
    <row r="10" spans="2:21" x14ac:dyDescent="0.2">
      <c r="B10" s="57" t="s">
        <v>35</v>
      </c>
      <c r="C10" s="57"/>
      <c r="D10" s="57"/>
      <c r="E10" s="57"/>
      <c r="F10" s="57"/>
      <c r="G10" s="57"/>
      <c r="H10" s="57"/>
      <c r="I10" s="57"/>
      <c r="J10" s="57"/>
      <c r="K10" s="57"/>
      <c r="L10" s="57"/>
      <c r="M10" s="57"/>
      <c r="N10" s="57"/>
    </row>
    <row r="11" spans="2:21" x14ac:dyDescent="0.2">
      <c r="B11" s="57"/>
      <c r="C11" s="57"/>
      <c r="D11" s="57"/>
      <c r="E11" s="57"/>
      <c r="F11" s="57"/>
      <c r="G11" s="57"/>
      <c r="H11" s="57"/>
      <c r="I11" s="57"/>
      <c r="J11" s="57"/>
      <c r="K11" s="57"/>
      <c r="L11" s="57"/>
      <c r="M11" s="57"/>
      <c r="N11" s="57"/>
    </row>
    <row r="12" spans="2:21" x14ac:dyDescent="0.2">
      <c r="B12" s="57"/>
      <c r="C12" s="57"/>
      <c r="D12" s="57"/>
      <c r="E12" s="57"/>
      <c r="F12" s="57"/>
      <c r="G12" s="57"/>
      <c r="H12" s="57"/>
      <c r="I12" s="57"/>
      <c r="J12" s="57"/>
      <c r="K12" s="57"/>
      <c r="L12" s="57"/>
      <c r="M12" s="57"/>
      <c r="N12" s="57"/>
    </row>
    <row r="13" spans="2:21" x14ac:dyDescent="0.2">
      <c r="D13" s="24"/>
      <c r="E13" s="24"/>
      <c r="F13" s="24"/>
      <c r="G13" s="24"/>
      <c r="H13" s="24"/>
      <c r="I13" s="24"/>
      <c r="J13" s="24"/>
    </row>
    <row r="14" spans="2:21" ht="15.75" x14ac:dyDescent="0.25">
      <c r="B14" s="23"/>
      <c r="C14" s="23"/>
      <c r="D14" s="25"/>
      <c r="E14" s="25"/>
      <c r="F14" s="25"/>
      <c r="G14" s="25"/>
      <c r="H14" s="25"/>
      <c r="I14" s="29" t="s">
        <v>2</v>
      </c>
      <c r="J14" s="29" t="s">
        <v>2</v>
      </c>
      <c r="K14" s="29" t="s">
        <v>2</v>
      </c>
      <c r="L14" s="29" t="s">
        <v>2</v>
      </c>
      <c r="M14" s="29" t="s">
        <v>2</v>
      </c>
      <c r="N14" s="29" t="s">
        <v>2</v>
      </c>
    </row>
    <row r="15" spans="2:21" ht="16.5" thickBot="1" x14ac:dyDescent="0.3">
      <c r="B15" s="27" t="s">
        <v>3</v>
      </c>
      <c r="C15" s="23"/>
      <c r="D15" s="25"/>
      <c r="E15" s="25"/>
      <c r="F15" s="25"/>
      <c r="G15" s="25"/>
      <c r="H15" s="25"/>
      <c r="I15" s="30" t="s">
        <v>5</v>
      </c>
      <c r="J15" s="30" t="s">
        <v>6</v>
      </c>
      <c r="K15" s="30" t="s">
        <v>7</v>
      </c>
      <c r="L15" s="30" t="s">
        <v>20</v>
      </c>
      <c r="M15" s="30" t="s">
        <v>21</v>
      </c>
      <c r="N15" s="30" t="s">
        <v>23</v>
      </c>
    </row>
    <row r="17" spans="2:21" x14ac:dyDescent="0.2">
      <c r="B17" s="31" t="s">
        <v>8</v>
      </c>
      <c r="C17" s="49" t="s">
        <v>135</v>
      </c>
      <c r="D17" s="49"/>
      <c r="E17" s="49"/>
      <c r="F17" s="49"/>
      <c r="G17" s="49"/>
      <c r="H17" s="49"/>
      <c r="I17" s="15">
        <v>11.8</v>
      </c>
      <c r="J17" s="15">
        <v>10</v>
      </c>
      <c r="K17" s="37">
        <v>0</v>
      </c>
      <c r="L17" s="37">
        <v>0</v>
      </c>
      <c r="M17" s="37">
        <v>0</v>
      </c>
      <c r="N17" s="37">
        <v>0</v>
      </c>
      <c r="O17" s="26" t="s">
        <v>134</v>
      </c>
      <c r="P17" s="28"/>
      <c r="Q17" s="28"/>
      <c r="R17" s="28"/>
      <c r="S17" s="28"/>
      <c r="T17" s="28"/>
      <c r="U17" s="28"/>
    </row>
    <row r="18" spans="2:21" x14ac:dyDescent="0.2">
      <c r="B18" s="31" t="s">
        <v>9</v>
      </c>
      <c r="C18" s="49" t="s">
        <v>136</v>
      </c>
      <c r="D18" s="49"/>
      <c r="E18" s="49"/>
      <c r="F18" s="49"/>
      <c r="G18" s="49"/>
      <c r="H18" s="49"/>
      <c r="I18" s="15">
        <v>6</v>
      </c>
      <c r="J18" s="15">
        <v>8.8000000000000007</v>
      </c>
      <c r="K18" s="37">
        <v>0</v>
      </c>
      <c r="L18" s="37">
        <v>0</v>
      </c>
      <c r="M18" s="37">
        <v>0</v>
      </c>
      <c r="N18" s="37">
        <v>0</v>
      </c>
      <c r="O18" s="28"/>
      <c r="P18" s="28"/>
      <c r="Q18" s="28"/>
      <c r="R18" s="28"/>
      <c r="S18" s="28"/>
      <c r="T18" s="28"/>
      <c r="U18" s="28"/>
    </row>
    <row r="19" spans="2:21" x14ac:dyDescent="0.2">
      <c r="B19" s="31" t="s">
        <v>10</v>
      </c>
      <c r="C19" s="49" t="s">
        <v>137</v>
      </c>
      <c r="D19" s="49"/>
      <c r="E19" s="49"/>
      <c r="F19" s="49"/>
      <c r="G19" s="49"/>
      <c r="H19" s="49"/>
      <c r="I19" s="15">
        <v>4.5999999999999996</v>
      </c>
      <c r="J19" s="15">
        <v>2.5</v>
      </c>
      <c r="K19" s="37">
        <v>0</v>
      </c>
      <c r="L19" s="37">
        <v>0</v>
      </c>
      <c r="M19" s="37">
        <v>0</v>
      </c>
      <c r="N19" s="37">
        <v>0</v>
      </c>
      <c r="O19" s="28"/>
      <c r="P19" s="28"/>
      <c r="Q19" s="28"/>
      <c r="R19" s="28"/>
      <c r="S19" s="28"/>
      <c r="T19" s="28"/>
      <c r="U19" s="28"/>
    </row>
    <row r="20" spans="2:21" x14ac:dyDescent="0.2">
      <c r="B20" s="31" t="s">
        <v>11</v>
      </c>
      <c r="C20" s="49" t="s">
        <v>142</v>
      </c>
      <c r="D20" s="49"/>
      <c r="E20" s="49"/>
      <c r="F20" s="49"/>
      <c r="G20" s="49"/>
      <c r="H20" s="49"/>
      <c r="I20" s="15">
        <v>24.4</v>
      </c>
      <c r="J20" s="15">
        <v>10.8</v>
      </c>
      <c r="K20" s="37">
        <v>0</v>
      </c>
      <c r="L20" s="37">
        <v>0</v>
      </c>
      <c r="M20" s="37">
        <v>0</v>
      </c>
      <c r="N20" s="37">
        <v>0</v>
      </c>
      <c r="O20" s="28"/>
      <c r="P20" s="28"/>
      <c r="Q20" s="28"/>
      <c r="R20" s="28"/>
      <c r="S20" s="28"/>
      <c r="T20" s="28"/>
      <c r="U20" s="28"/>
    </row>
    <row r="21" spans="2:21" x14ac:dyDescent="0.2">
      <c r="B21" s="31" t="s">
        <v>12</v>
      </c>
      <c r="C21" s="49"/>
      <c r="D21" s="49"/>
      <c r="E21" s="49"/>
      <c r="F21" s="49"/>
      <c r="G21" s="49"/>
      <c r="H21" s="49"/>
      <c r="I21" s="32"/>
      <c r="J21" s="32"/>
      <c r="K21" s="32"/>
      <c r="L21" s="32"/>
      <c r="M21" s="32"/>
      <c r="N21" s="32"/>
      <c r="O21" s="28"/>
      <c r="P21" s="28"/>
      <c r="Q21" s="28"/>
      <c r="R21" s="28"/>
      <c r="S21" s="28"/>
      <c r="T21" s="28"/>
      <c r="U21" s="28"/>
    </row>
    <row r="22" spans="2:21" x14ac:dyDescent="0.2">
      <c r="B22" s="31" t="s">
        <v>13</v>
      </c>
      <c r="C22" s="49"/>
      <c r="D22" s="49"/>
      <c r="E22" s="49"/>
      <c r="F22" s="49"/>
      <c r="G22" s="49"/>
      <c r="H22" s="49"/>
      <c r="I22" s="32"/>
      <c r="J22" s="32"/>
      <c r="K22" s="32"/>
      <c r="L22" s="32"/>
      <c r="M22" s="32"/>
      <c r="N22" s="32"/>
      <c r="O22" s="28"/>
      <c r="P22" s="28"/>
      <c r="Q22" s="28"/>
      <c r="R22" s="28"/>
      <c r="S22" s="28"/>
      <c r="T22" s="28"/>
      <c r="U22" s="28"/>
    </row>
    <row r="23" spans="2:21" x14ac:dyDescent="0.2">
      <c r="B23" s="31" t="s">
        <v>14</v>
      </c>
      <c r="C23" s="49"/>
      <c r="D23" s="49"/>
      <c r="E23" s="49"/>
      <c r="F23" s="49"/>
      <c r="G23" s="49"/>
      <c r="H23" s="49"/>
      <c r="I23" s="32"/>
      <c r="J23" s="32"/>
      <c r="K23" s="32"/>
      <c r="L23" s="32"/>
      <c r="M23" s="32"/>
      <c r="N23" s="32"/>
      <c r="O23" s="28"/>
      <c r="P23" s="28"/>
      <c r="Q23" s="28"/>
      <c r="R23" s="28"/>
      <c r="S23" s="28"/>
      <c r="T23" s="28"/>
      <c r="U23" s="28"/>
    </row>
    <row r="24" spans="2:21" x14ac:dyDescent="0.2">
      <c r="B24" s="31" t="s">
        <v>15</v>
      </c>
      <c r="C24" s="49"/>
      <c r="D24" s="49"/>
      <c r="E24" s="49"/>
      <c r="F24" s="49"/>
      <c r="G24" s="49"/>
      <c r="H24" s="49"/>
      <c r="I24" s="32"/>
      <c r="J24" s="32"/>
      <c r="K24" s="32"/>
      <c r="L24" s="32"/>
      <c r="M24" s="32"/>
      <c r="N24" s="32"/>
      <c r="O24" s="28"/>
      <c r="P24" s="28"/>
      <c r="Q24" s="28"/>
      <c r="R24" s="28"/>
      <c r="S24" s="28"/>
      <c r="T24" s="28"/>
      <c r="U24" s="28"/>
    </row>
    <row r="25" spans="2:21" x14ac:dyDescent="0.2">
      <c r="B25" s="31" t="s">
        <v>16</v>
      </c>
      <c r="C25" s="49"/>
      <c r="D25" s="49"/>
      <c r="E25" s="49"/>
      <c r="F25" s="49"/>
      <c r="G25" s="49"/>
      <c r="H25" s="49"/>
      <c r="I25" s="32"/>
      <c r="J25" s="32"/>
      <c r="K25" s="32"/>
      <c r="L25" s="32"/>
      <c r="M25" s="32"/>
      <c r="N25" s="32"/>
      <c r="O25" s="28"/>
      <c r="P25" s="28"/>
      <c r="Q25" s="28"/>
      <c r="R25" s="28"/>
      <c r="S25" s="28"/>
      <c r="T25" s="28"/>
      <c r="U25" s="28"/>
    </row>
    <row r="26" spans="2:21" x14ac:dyDescent="0.2">
      <c r="B26" s="31" t="s">
        <v>17</v>
      </c>
      <c r="C26" s="49"/>
      <c r="D26" s="49"/>
      <c r="E26" s="49"/>
      <c r="F26" s="49"/>
      <c r="G26" s="49"/>
      <c r="H26" s="49"/>
      <c r="I26" s="32"/>
      <c r="J26" s="32"/>
      <c r="K26" s="32"/>
      <c r="L26" s="32"/>
      <c r="M26" s="32"/>
      <c r="N26" s="32"/>
      <c r="O26" s="28"/>
      <c r="P26" s="28"/>
      <c r="Q26" s="28"/>
      <c r="R26" s="28"/>
      <c r="S26" s="28"/>
      <c r="T26" s="28"/>
      <c r="U26" s="28"/>
    </row>
    <row r="27" spans="2:21" x14ac:dyDescent="0.2">
      <c r="B27" s="31"/>
      <c r="C27" s="33"/>
      <c r="D27" s="33"/>
      <c r="E27" s="33"/>
      <c r="F27" s="33"/>
      <c r="G27" s="33"/>
      <c r="H27" s="34"/>
      <c r="I27" s="35"/>
      <c r="J27" s="35"/>
      <c r="K27" s="35"/>
      <c r="L27" s="35"/>
      <c r="M27" s="35"/>
      <c r="N27" s="35"/>
      <c r="O27" s="28"/>
      <c r="P27" s="28"/>
      <c r="Q27" s="28"/>
      <c r="R27" s="28"/>
      <c r="S27" s="28"/>
      <c r="T27" s="28"/>
      <c r="U27" s="28"/>
    </row>
    <row r="28" spans="2:21" ht="15.75" x14ac:dyDescent="0.25">
      <c r="H28" s="29" t="s">
        <v>2</v>
      </c>
      <c r="I28" s="29" t="s">
        <v>2</v>
      </c>
      <c r="J28" s="29" t="s">
        <v>2</v>
      </c>
      <c r="K28" s="29" t="s">
        <v>2</v>
      </c>
      <c r="L28" s="29" t="s">
        <v>2</v>
      </c>
      <c r="M28" s="29" t="s">
        <v>2</v>
      </c>
      <c r="N28" s="29" t="s">
        <v>2</v>
      </c>
      <c r="O28" s="28"/>
      <c r="P28" s="28"/>
      <c r="Q28" s="28"/>
      <c r="R28" s="28"/>
      <c r="S28" s="28"/>
      <c r="T28" s="28"/>
      <c r="U28" s="28"/>
    </row>
    <row r="29" spans="2:21" ht="16.5" thickBot="1" x14ac:dyDescent="0.3">
      <c r="B29" s="27" t="s">
        <v>18</v>
      </c>
      <c r="H29" s="30" t="s">
        <v>4</v>
      </c>
      <c r="I29" s="30" t="s">
        <v>5</v>
      </c>
      <c r="J29" s="30" t="s">
        <v>6</v>
      </c>
      <c r="K29" s="30" t="s">
        <v>7</v>
      </c>
      <c r="L29" s="30" t="s">
        <v>20</v>
      </c>
      <c r="M29" s="30" t="s">
        <v>21</v>
      </c>
      <c r="N29" s="30" t="s">
        <v>23</v>
      </c>
      <c r="O29" s="28"/>
      <c r="P29" s="28"/>
      <c r="Q29" s="28"/>
      <c r="R29" s="28"/>
      <c r="S29" s="28"/>
      <c r="T29" s="28"/>
      <c r="U29" s="28"/>
    </row>
    <row r="30" spans="2:21" x14ac:dyDescent="0.2">
      <c r="D30" s="24"/>
      <c r="E30" s="24"/>
      <c r="F30" s="24"/>
      <c r="G30" s="24"/>
      <c r="O30" s="28"/>
      <c r="P30" s="28"/>
      <c r="Q30" s="28"/>
      <c r="R30" s="28"/>
      <c r="S30" s="28"/>
      <c r="T30" s="28"/>
      <c r="U30" s="28"/>
    </row>
    <row r="31" spans="2:21" x14ac:dyDescent="0.2">
      <c r="B31" s="31" t="s">
        <v>8</v>
      </c>
      <c r="C31" s="53" t="s">
        <v>138</v>
      </c>
      <c r="D31" s="54"/>
      <c r="E31" s="54"/>
      <c r="F31" s="54"/>
      <c r="G31" s="55"/>
      <c r="H31" s="38">
        <v>138152</v>
      </c>
      <c r="I31" s="19">
        <v>138567</v>
      </c>
      <c r="J31" s="19">
        <v>107000</v>
      </c>
      <c r="K31" s="37">
        <v>0</v>
      </c>
      <c r="L31" s="37">
        <v>0</v>
      </c>
      <c r="M31" s="37">
        <v>0</v>
      </c>
      <c r="N31" s="37">
        <v>0</v>
      </c>
      <c r="O31" s="26" t="s">
        <v>134</v>
      </c>
    </row>
    <row r="32" spans="2:21" x14ac:dyDescent="0.2">
      <c r="B32" s="31" t="s">
        <v>9</v>
      </c>
      <c r="C32" s="53" t="s">
        <v>140</v>
      </c>
      <c r="D32" s="54"/>
      <c r="E32" s="54"/>
      <c r="F32" s="54"/>
      <c r="G32" s="55"/>
      <c r="H32" s="38">
        <v>69637</v>
      </c>
      <c r="I32" s="19">
        <v>69847</v>
      </c>
      <c r="J32" s="19">
        <v>94300</v>
      </c>
      <c r="K32" s="37">
        <v>0</v>
      </c>
      <c r="L32" s="37">
        <v>0</v>
      </c>
      <c r="M32" s="37">
        <v>0</v>
      </c>
      <c r="N32" s="37">
        <v>0</v>
      </c>
    </row>
    <row r="33" spans="2:15" x14ac:dyDescent="0.2">
      <c r="B33" s="31" t="s">
        <v>10</v>
      </c>
      <c r="C33" s="53" t="s">
        <v>139</v>
      </c>
      <c r="D33" s="54"/>
      <c r="E33" s="54"/>
      <c r="F33" s="54"/>
      <c r="G33" s="55"/>
      <c r="H33" s="38">
        <v>5040</v>
      </c>
      <c r="I33" s="19">
        <v>5083</v>
      </c>
      <c r="J33" s="19">
        <v>2000</v>
      </c>
      <c r="K33" s="37">
        <v>0</v>
      </c>
      <c r="L33" s="37">
        <v>0</v>
      </c>
      <c r="M33" s="37">
        <v>0</v>
      </c>
      <c r="N33" s="37">
        <v>0</v>
      </c>
    </row>
    <row r="34" spans="2:15" x14ac:dyDescent="0.2">
      <c r="B34" s="31" t="s">
        <v>11</v>
      </c>
      <c r="C34" s="53" t="s">
        <v>141</v>
      </c>
      <c r="D34" s="54"/>
      <c r="E34" s="54"/>
      <c r="F34" s="54"/>
      <c r="G34" s="55"/>
      <c r="H34" s="38">
        <v>26670</v>
      </c>
      <c r="I34" s="19">
        <v>26897</v>
      </c>
      <c r="J34" s="19">
        <v>8800</v>
      </c>
      <c r="K34" s="37">
        <v>0</v>
      </c>
      <c r="L34" s="37">
        <v>0</v>
      </c>
      <c r="M34" s="37">
        <v>0</v>
      </c>
      <c r="N34" s="37">
        <v>0</v>
      </c>
    </row>
    <row r="35" spans="2:15" x14ac:dyDescent="0.2">
      <c r="B35" s="31" t="s">
        <v>12</v>
      </c>
      <c r="C35" s="53"/>
      <c r="D35" s="54"/>
      <c r="E35" s="54"/>
      <c r="F35" s="54"/>
      <c r="G35" s="55"/>
      <c r="H35" s="36"/>
      <c r="I35" s="32"/>
      <c r="J35" s="32"/>
      <c r="K35" s="32"/>
      <c r="L35" s="32"/>
      <c r="M35" s="32"/>
      <c r="N35" s="32"/>
    </row>
    <row r="36" spans="2:15" x14ac:dyDescent="0.2">
      <c r="B36" s="31" t="s">
        <v>13</v>
      </c>
      <c r="C36" s="53"/>
      <c r="D36" s="54"/>
      <c r="E36" s="54"/>
      <c r="F36" s="54"/>
      <c r="G36" s="55"/>
      <c r="H36" s="36"/>
      <c r="I36" s="32"/>
      <c r="J36" s="32"/>
      <c r="K36" s="32"/>
      <c r="L36" s="32"/>
      <c r="M36" s="32"/>
      <c r="N36" s="32"/>
    </row>
    <row r="37" spans="2:15" x14ac:dyDescent="0.2">
      <c r="B37" s="31" t="s">
        <v>14</v>
      </c>
      <c r="C37" s="53"/>
      <c r="D37" s="54"/>
      <c r="E37" s="54"/>
      <c r="F37" s="54"/>
      <c r="G37" s="55"/>
      <c r="H37" s="36"/>
      <c r="I37" s="32"/>
      <c r="J37" s="32"/>
      <c r="K37" s="32"/>
      <c r="L37" s="32"/>
      <c r="M37" s="32"/>
      <c r="N37" s="32"/>
    </row>
    <row r="38" spans="2:15" x14ac:dyDescent="0.2">
      <c r="B38" s="31" t="s">
        <v>15</v>
      </c>
      <c r="C38" s="53"/>
      <c r="D38" s="54"/>
      <c r="E38" s="54"/>
      <c r="F38" s="54"/>
      <c r="G38" s="55"/>
      <c r="H38" s="36"/>
      <c r="I38" s="32"/>
      <c r="J38" s="32"/>
      <c r="K38" s="32"/>
      <c r="L38" s="32"/>
      <c r="M38" s="32"/>
      <c r="N38" s="32"/>
    </row>
    <row r="39" spans="2:15" x14ac:dyDescent="0.2">
      <c r="B39" s="31" t="s">
        <v>16</v>
      </c>
      <c r="C39" s="53"/>
      <c r="D39" s="54"/>
      <c r="E39" s="54"/>
      <c r="F39" s="54"/>
      <c r="G39" s="55"/>
      <c r="H39" s="36"/>
      <c r="I39" s="32"/>
      <c r="J39" s="32"/>
      <c r="K39" s="32"/>
      <c r="L39" s="32"/>
      <c r="M39" s="32"/>
      <c r="N39" s="32"/>
    </row>
    <row r="40" spans="2:15" x14ac:dyDescent="0.2">
      <c r="B40" s="31" t="s">
        <v>17</v>
      </c>
      <c r="C40" s="53"/>
      <c r="D40" s="54"/>
      <c r="E40" s="54"/>
      <c r="F40" s="54"/>
      <c r="G40" s="55"/>
      <c r="H40" s="36"/>
      <c r="I40" s="32"/>
      <c r="J40" s="32"/>
      <c r="K40" s="32"/>
      <c r="L40" s="32"/>
      <c r="M40" s="32"/>
      <c r="N40" s="32"/>
    </row>
    <row r="41" spans="2:15" x14ac:dyDescent="0.2">
      <c r="B41" s="26"/>
      <c r="C41" s="28"/>
    </row>
    <row r="42" spans="2:15" ht="15.75" x14ac:dyDescent="0.25">
      <c r="D42" s="24"/>
      <c r="E42" s="24"/>
      <c r="F42" s="24"/>
      <c r="I42" s="29" t="s">
        <v>2</v>
      </c>
      <c r="J42" s="29" t="s">
        <v>2</v>
      </c>
      <c r="K42" s="29" t="s">
        <v>2</v>
      </c>
      <c r="L42" s="29" t="s">
        <v>2</v>
      </c>
      <c r="M42" s="29" t="s">
        <v>2</v>
      </c>
      <c r="N42" s="29" t="s">
        <v>2</v>
      </c>
    </row>
    <row r="43" spans="2:15" ht="16.5" thickBot="1" x14ac:dyDescent="0.3">
      <c r="B43" s="27" t="s">
        <v>19</v>
      </c>
      <c r="D43" s="24"/>
      <c r="E43" s="24"/>
      <c r="F43" s="24"/>
      <c r="I43" s="30" t="s">
        <v>5</v>
      </c>
      <c r="J43" s="30" t="s">
        <v>6</v>
      </c>
      <c r="K43" s="30" t="s">
        <v>7</v>
      </c>
      <c r="L43" s="30" t="s">
        <v>20</v>
      </c>
      <c r="M43" s="30" t="s">
        <v>21</v>
      </c>
      <c r="N43" s="30" t="s">
        <v>23</v>
      </c>
    </row>
    <row r="44" spans="2:15" x14ac:dyDescent="0.2">
      <c r="D44" s="24"/>
      <c r="E44" s="24"/>
      <c r="F44" s="24"/>
    </row>
    <row r="45" spans="2:15" x14ac:dyDescent="0.2">
      <c r="B45" s="31" t="s">
        <v>8</v>
      </c>
      <c r="C45" s="49" t="s">
        <v>143</v>
      </c>
      <c r="D45" s="49"/>
      <c r="E45" s="49"/>
      <c r="F45" s="49"/>
      <c r="G45" s="49"/>
      <c r="H45" s="49"/>
      <c r="I45" s="37">
        <v>4</v>
      </c>
      <c r="J45" s="37">
        <v>4</v>
      </c>
      <c r="K45" s="37">
        <v>0</v>
      </c>
      <c r="L45" s="37">
        <v>0</v>
      </c>
      <c r="M45" s="37">
        <v>0</v>
      </c>
      <c r="N45" s="37">
        <v>0</v>
      </c>
      <c r="O45" s="26" t="s">
        <v>134</v>
      </c>
    </row>
    <row r="46" spans="2:15" ht="46.15" customHeight="1" x14ac:dyDescent="0.2">
      <c r="B46" s="31" t="s">
        <v>9</v>
      </c>
      <c r="C46" s="49" t="s">
        <v>144</v>
      </c>
      <c r="D46" s="49"/>
      <c r="E46" s="49"/>
      <c r="F46" s="49"/>
      <c r="G46" s="49"/>
      <c r="H46" s="49"/>
      <c r="I46" s="37">
        <v>20</v>
      </c>
      <c r="J46" s="37">
        <v>20</v>
      </c>
      <c r="K46" s="37">
        <v>0</v>
      </c>
      <c r="L46" s="37">
        <v>0</v>
      </c>
      <c r="M46" s="37">
        <v>0</v>
      </c>
      <c r="N46" s="37">
        <v>0</v>
      </c>
    </row>
    <row r="47" spans="2:15" ht="30.6" customHeight="1" x14ac:dyDescent="0.2">
      <c r="B47" s="31" t="s">
        <v>10</v>
      </c>
      <c r="C47" s="49" t="s">
        <v>145</v>
      </c>
      <c r="D47" s="49"/>
      <c r="E47" s="49"/>
      <c r="F47" s="49"/>
      <c r="G47" s="49"/>
      <c r="H47" s="49"/>
      <c r="I47" s="37">
        <v>4</v>
      </c>
      <c r="J47" s="37">
        <v>4</v>
      </c>
      <c r="K47" s="37">
        <v>0</v>
      </c>
      <c r="L47" s="37">
        <v>0</v>
      </c>
      <c r="M47" s="37">
        <v>0</v>
      </c>
      <c r="N47" s="37">
        <v>0</v>
      </c>
    </row>
    <row r="48" spans="2:15" ht="45.6" customHeight="1" x14ac:dyDescent="0.2">
      <c r="B48" s="31" t="s">
        <v>11</v>
      </c>
      <c r="C48" s="49" t="s">
        <v>146</v>
      </c>
      <c r="D48" s="49"/>
      <c r="E48" s="49"/>
      <c r="F48" s="49"/>
      <c r="G48" s="49"/>
      <c r="H48" s="49"/>
      <c r="I48" s="37">
        <v>6</v>
      </c>
      <c r="J48" s="37">
        <v>6</v>
      </c>
      <c r="K48" s="37">
        <v>0</v>
      </c>
      <c r="L48" s="37">
        <v>0</v>
      </c>
      <c r="M48" s="37">
        <v>0</v>
      </c>
      <c r="N48" s="37">
        <v>0</v>
      </c>
    </row>
    <row r="49" spans="2:14" x14ac:dyDescent="0.2">
      <c r="B49" s="31" t="s">
        <v>12</v>
      </c>
      <c r="C49" s="53"/>
      <c r="D49" s="54"/>
      <c r="E49" s="54"/>
      <c r="F49" s="54"/>
      <c r="G49" s="54"/>
      <c r="H49" s="55"/>
      <c r="I49" s="32"/>
      <c r="J49" s="32"/>
      <c r="K49" s="32"/>
      <c r="L49" s="32"/>
      <c r="M49" s="32"/>
      <c r="N49" s="32"/>
    </row>
    <row r="50" spans="2:14" x14ac:dyDescent="0.2">
      <c r="B50" s="31" t="s">
        <v>13</v>
      </c>
      <c r="C50" s="49"/>
      <c r="D50" s="49"/>
      <c r="E50" s="49"/>
      <c r="F50" s="49"/>
      <c r="G50" s="49"/>
      <c r="H50" s="49"/>
      <c r="I50" s="32"/>
      <c r="J50" s="32"/>
      <c r="K50" s="32"/>
      <c r="L50" s="32"/>
      <c r="M50" s="32"/>
      <c r="N50" s="32"/>
    </row>
    <row r="51" spans="2:14" x14ac:dyDescent="0.2">
      <c r="B51" s="31" t="s">
        <v>14</v>
      </c>
      <c r="C51" s="49"/>
      <c r="D51" s="49"/>
      <c r="E51" s="49"/>
      <c r="F51" s="49"/>
      <c r="G51" s="49"/>
      <c r="H51" s="49"/>
      <c r="I51" s="32"/>
      <c r="J51" s="32"/>
      <c r="K51" s="32"/>
      <c r="L51" s="32"/>
      <c r="M51" s="32"/>
      <c r="N51" s="32"/>
    </row>
    <row r="52" spans="2:14" x14ac:dyDescent="0.2">
      <c r="B52" s="31" t="s">
        <v>15</v>
      </c>
      <c r="C52" s="49"/>
      <c r="D52" s="49"/>
      <c r="E52" s="49"/>
      <c r="F52" s="49"/>
      <c r="G52" s="49"/>
      <c r="H52" s="49"/>
      <c r="I52" s="32"/>
      <c r="J52" s="32"/>
      <c r="K52" s="32"/>
      <c r="L52" s="32"/>
      <c r="M52" s="32"/>
      <c r="N52" s="32"/>
    </row>
    <row r="53" spans="2:14" x14ac:dyDescent="0.2">
      <c r="B53" s="31" t="s">
        <v>16</v>
      </c>
      <c r="C53" s="49"/>
      <c r="D53" s="49"/>
      <c r="E53" s="49"/>
      <c r="F53" s="49"/>
      <c r="G53" s="49"/>
      <c r="H53" s="49"/>
      <c r="I53" s="32"/>
      <c r="J53" s="32"/>
      <c r="K53" s="32"/>
      <c r="L53" s="32"/>
      <c r="M53" s="32"/>
      <c r="N53" s="32"/>
    </row>
    <row r="54" spans="2:14" x14ac:dyDescent="0.2">
      <c r="B54" s="31" t="s">
        <v>17</v>
      </c>
      <c r="C54" s="49"/>
      <c r="D54" s="49"/>
      <c r="E54" s="49"/>
      <c r="F54" s="49"/>
      <c r="G54" s="49"/>
      <c r="H54" s="49"/>
      <c r="I54" s="32"/>
      <c r="J54" s="32"/>
      <c r="K54" s="32"/>
      <c r="L54" s="32"/>
      <c r="M54" s="32"/>
      <c r="N54" s="3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42"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618ED0-093E-47C8-B5DB-BB70D135E6DB}">
  <dimension ref="B1:U54"/>
  <sheetViews>
    <sheetView view="pageBreakPreview" topLeftCell="A8" zoomScale="60" zoomScaleNormal="100" workbookViewId="0">
      <selection activeCell="C46" sqref="C46:H46"/>
    </sheetView>
  </sheetViews>
  <sheetFormatPr defaultColWidth="9.140625" defaultRowHeight="15" x14ac:dyDescent="0.2"/>
  <cols>
    <col min="1" max="1" width="9.140625" style="24"/>
    <col min="2" max="2" width="4.140625" style="24" customWidth="1"/>
    <col min="3" max="3" width="36.140625" style="24" customWidth="1"/>
    <col min="4" max="4" width="3.85546875" style="28" customWidth="1"/>
    <col min="5" max="7" width="9.140625" style="28"/>
    <col min="8" max="8" width="15.42578125" style="28" bestFit="1" customWidth="1"/>
    <col min="9" max="9" width="13" style="28" bestFit="1" customWidth="1"/>
    <col min="10" max="14" width="13.42578125" style="28" bestFit="1" customWidth="1"/>
    <col min="15" max="16384" width="9.140625" style="24"/>
  </cols>
  <sheetData>
    <row r="1" spans="2:21" ht="15.75" x14ac:dyDescent="0.25">
      <c r="B1" s="56" t="s">
        <v>0</v>
      </c>
      <c r="C1" s="56"/>
      <c r="D1" s="56"/>
      <c r="E1" s="56"/>
      <c r="F1" s="56"/>
      <c r="G1" s="56"/>
      <c r="H1" s="56"/>
      <c r="I1" s="56"/>
      <c r="J1" s="56"/>
      <c r="K1" s="56"/>
      <c r="L1" s="56"/>
      <c r="M1" s="56"/>
      <c r="N1" s="56"/>
      <c r="O1" s="23"/>
      <c r="P1" s="23"/>
      <c r="Q1" s="23"/>
      <c r="R1" s="23"/>
      <c r="S1" s="23"/>
      <c r="T1" s="23"/>
      <c r="U1" s="23"/>
    </row>
    <row r="2" spans="2:21" ht="15.75" x14ac:dyDescent="0.25">
      <c r="B2" s="56" t="s">
        <v>22</v>
      </c>
      <c r="C2" s="56"/>
      <c r="D2" s="56"/>
      <c r="E2" s="56"/>
      <c r="F2" s="56"/>
      <c r="G2" s="56"/>
      <c r="H2" s="56"/>
      <c r="I2" s="56"/>
      <c r="J2" s="56"/>
      <c r="K2" s="56"/>
      <c r="L2" s="56"/>
      <c r="M2" s="56"/>
      <c r="N2" s="56"/>
      <c r="O2" s="23"/>
      <c r="P2" s="23"/>
      <c r="Q2" s="23"/>
      <c r="R2" s="23"/>
      <c r="S2" s="23"/>
      <c r="T2" s="23"/>
      <c r="U2" s="23"/>
    </row>
    <row r="3" spans="2:21" ht="15.75" x14ac:dyDescent="0.25">
      <c r="B3" s="56" t="s">
        <v>25</v>
      </c>
      <c r="C3" s="56"/>
      <c r="D3" s="56"/>
      <c r="E3" s="56"/>
      <c r="F3" s="56"/>
      <c r="G3" s="56"/>
      <c r="H3" s="56"/>
      <c r="I3" s="56"/>
      <c r="J3" s="56"/>
      <c r="K3" s="56"/>
      <c r="L3" s="56"/>
      <c r="M3" s="56"/>
      <c r="N3" s="56"/>
      <c r="O3" s="25"/>
      <c r="P3" s="25"/>
      <c r="Q3" s="25"/>
      <c r="R3" s="25"/>
      <c r="S3" s="25"/>
      <c r="T3" s="25"/>
      <c r="U3" s="25"/>
    </row>
    <row r="4" spans="2:21" ht="15.75" x14ac:dyDescent="0.25">
      <c r="B4" s="26" t="s">
        <v>147</v>
      </c>
      <c r="C4" s="25"/>
      <c r="D4" s="25"/>
      <c r="E4" s="25"/>
      <c r="F4" s="25"/>
      <c r="G4" s="25"/>
      <c r="H4" s="25"/>
      <c r="I4" s="25"/>
      <c r="J4" s="25"/>
      <c r="K4" s="25"/>
      <c r="L4" s="25"/>
      <c r="M4" s="25"/>
      <c r="N4" s="25"/>
      <c r="O4" s="25"/>
      <c r="P4" s="25"/>
      <c r="Q4" s="25"/>
      <c r="R4" s="25"/>
      <c r="S4" s="25"/>
      <c r="T4" s="25"/>
      <c r="U4" s="25"/>
    </row>
    <row r="5" spans="2:21" ht="15.75" x14ac:dyDescent="0.25">
      <c r="B5" s="26" t="s">
        <v>148</v>
      </c>
      <c r="C5" s="25"/>
      <c r="D5" s="25"/>
      <c r="E5" s="25"/>
      <c r="F5" s="25"/>
      <c r="G5" s="25"/>
      <c r="H5" s="25"/>
      <c r="I5" s="25"/>
      <c r="J5" s="25"/>
      <c r="K5" s="25"/>
      <c r="L5" s="25"/>
      <c r="M5" s="25"/>
      <c r="N5" s="25"/>
      <c r="O5" s="25"/>
      <c r="P5" s="25"/>
      <c r="Q5" s="25"/>
      <c r="R5" s="25"/>
      <c r="S5" s="25"/>
      <c r="T5" s="25"/>
      <c r="U5" s="25"/>
    </row>
    <row r="6" spans="2:21" ht="15.75" x14ac:dyDescent="0.25">
      <c r="B6" s="26" t="s">
        <v>109</v>
      </c>
      <c r="C6" s="25"/>
      <c r="D6" s="25"/>
      <c r="E6" s="25"/>
      <c r="F6" s="25"/>
      <c r="G6" s="25"/>
      <c r="H6" s="25"/>
      <c r="I6" s="25"/>
      <c r="J6" s="25"/>
      <c r="K6" s="25"/>
      <c r="L6" s="25"/>
      <c r="M6" s="25"/>
      <c r="N6" s="25"/>
      <c r="O6" s="25"/>
      <c r="P6" s="25"/>
      <c r="Q6" s="25"/>
      <c r="R6" s="25"/>
      <c r="S6" s="25"/>
      <c r="T6" s="25"/>
      <c r="U6" s="25"/>
    </row>
    <row r="7" spans="2:21" ht="15.75" x14ac:dyDescent="0.25">
      <c r="B7" s="26" t="s">
        <v>127</v>
      </c>
      <c r="C7" s="25"/>
      <c r="D7" s="25"/>
      <c r="E7" s="25"/>
      <c r="F7" s="25"/>
      <c r="G7" s="25"/>
      <c r="H7" s="25"/>
      <c r="I7" s="25"/>
      <c r="J7" s="25"/>
      <c r="K7" s="25"/>
      <c r="L7" s="25"/>
      <c r="M7" s="25"/>
      <c r="N7" s="25"/>
      <c r="O7" s="25"/>
      <c r="P7" s="25"/>
      <c r="Q7" s="25"/>
      <c r="R7" s="25"/>
      <c r="S7" s="25"/>
      <c r="T7" s="25"/>
      <c r="U7" s="25"/>
    </row>
    <row r="9" spans="2:21" ht="15.75" x14ac:dyDescent="0.25">
      <c r="B9" s="27" t="s">
        <v>1</v>
      </c>
    </row>
    <row r="10" spans="2:21" x14ac:dyDescent="0.2">
      <c r="B10" s="57" t="s">
        <v>46</v>
      </c>
      <c r="C10" s="57"/>
      <c r="D10" s="57"/>
      <c r="E10" s="57"/>
      <c r="F10" s="57"/>
      <c r="G10" s="57"/>
      <c r="H10" s="57"/>
      <c r="I10" s="57"/>
      <c r="J10" s="57"/>
      <c r="K10" s="57"/>
      <c r="L10" s="57"/>
      <c r="M10" s="57"/>
      <c r="N10" s="57"/>
    </row>
    <row r="11" spans="2:21" x14ac:dyDescent="0.2">
      <c r="B11" s="57"/>
      <c r="C11" s="57"/>
      <c r="D11" s="57"/>
      <c r="E11" s="57"/>
      <c r="F11" s="57"/>
      <c r="G11" s="57"/>
      <c r="H11" s="57"/>
      <c r="I11" s="57"/>
      <c r="J11" s="57"/>
      <c r="K11" s="57"/>
      <c r="L11" s="57"/>
      <c r="M11" s="57"/>
      <c r="N11" s="57"/>
    </row>
    <row r="12" spans="2:21" x14ac:dyDescent="0.2">
      <c r="B12" s="57"/>
      <c r="C12" s="57"/>
      <c r="D12" s="57"/>
      <c r="E12" s="57"/>
      <c r="F12" s="57"/>
      <c r="G12" s="57"/>
      <c r="H12" s="57"/>
      <c r="I12" s="57"/>
      <c r="J12" s="57"/>
      <c r="K12" s="57"/>
      <c r="L12" s="57"/>
      <c r="M12" s="57"/>
      <c r="N12" s="57"/>
    </row>
    <row r="13" spans="2:21" x14ac:dyDescent="0.2">
      <c r="D13" s="24"/>
      <c r="E13" s="24"/>
      <c r="F13" s="24"/>
      <c r="G13" s="24"/>
      <c r="H13" s="24"/>
      <c r="I13" s="24"/>
      <c r="J13" s="24"/>
    </row>
    <row r="14" spans="2:21" ht="15.75" x14ac:dyDescent="0.25">
      <c r="B14" s="23"/>
      <c r="C14" s="23"/>
      <c r="D14" s="25"/>
      <c r="E14" s="25"/>
      <c r="F14" s="25"/>
      <c r="G14" s="25"/>
      <c r="H14" s="25"/>
      <c r="I14" s="29" t="s">
        <v>2</v>
      </c>
      <c r="J14" s="29" t="s">
        <v>2</v>
      </c>
      <c r="K14" s="29" t="s">
        <v>2</v>
      </c>
      <c r="L14" s="29" t="s">
        <v>2</v>
      </c>
      <c r="M14" s="29" t="s">
        <v>2</v>
      </c>
      <c r="N14" s="29" t="s">
        <v>2</v>
      </c>
    </row>
    <row r="15" spans="2:21" ht="16.5" thickBot="1" x14ac:dyDescent="0.3">
      <c r="B15" s="27" t="s">
        <v>3</v>
      </c>
      <c r="C15" s="23"/>
      <c r="D15" s="25"/>
      <c r="E15" s="25"/>
      <c r="F15" s="25"/>
      <c r="G15" s="25"/>
      <c r="H15" s="25"/>
      <c r="I15" s="30" t="s">
        <v>5</v>
      </c>
      <c r="J15" s="30" t="s">
        <v>6</v>
      </c>
      <c r="K15" s="30" t="s">
        <v>7</v>
      </c>
      <c r="L15" s="30" t="s">
        <v>20</v>
      </c>
      <c r="M15" s="30" t="s">
        <v>21</v>
      </c>
      <c r="N15" s="30" t="s">
        <v>23</v>
      </c>
    </row>
    <row r="17" spans="2:21" x14ac:dyDescent="0.2">
      <c r="B17" s="31" t="s">
        <v>8</v>
      </c>
      <c r="C17" s="49" t="s">
        <v>149</v>
      </c>
      <c r="D17" s="49"/>
      <c r="E17" s="49"/>
      <c r="F17" s="49"/>
      <c r="G17" s="49"/>
      <c r="H17" s="49"/>
      <c r="I17" s="21">
        <v>0.2</v>
      </c>
      <c r="J17" s="21">
        <v>0.2</v>
      </c>
      <c r="K17" s="37">
        <v>0</v>
      </c>
      <c r="L17" s="37">
        <v>0</v>
      </c>
      <c r="M17" s="37">
        <v>0</v>
      </c>
      <c r="N17" s="37">
        <v>0</v>
      </c>
      <c r="O17" s="26" t="s">
        <v>162</v>
      </c>
      <c r="P17" s="28"/>
      <c r="Q17" s="28"/>
      <c r="R17" s="28"/>
      <c r="S17" s="28"/>
      <c r="T17" s="28"/>
      <c r="U17" s="28"/>
    </row>
    <row r="18" spans="2:21" x14ac:dyDescent="0.2">
      <c r="B18" s="31" t="s">
        <v>9</v>
      </c>
      <c r="C18" s="49" t="s">
        <v>150</v>
      </c>
      <c r="D18" s="49"/>
      <c r="E18" s="49"/>
      <c r="F18" s="49"/>
      <c r="G18" s="49"/>
      <c r="H18" s="49"/>
      <c r="I18" s="21">
        <v>0.04</v>
      </c>
      <c r="J18" s="21">
        <v>0.04</v>
      </c>
      <c r="K18" s="37">
        <v>0</v>
      </c>
      <c r="L18" s="37">
        <v>0</v>
      </c>
      <c r="M18" s="37">
        <v>0</v>
      </c>
      <c r="N18" s="37">
        <v>0</v>
      </c>
      <c r="O18" s="28"/>
      <c r="P18" s="28"/>
      <c r="Q18" s="28"/>
      <c r="R18" s="28"/>
      <c r="S18" s="28"/>
      <c r="T18" s="28"/>
      <c r="U18" s="28"/>
    </row>
    <row r="19" spans="2:21" x14ac:dyDescent="0.2">
      <c r="B19" s="31" t="s">
        <v>10</v>
      </c>
      <c r="C19" s="49" t="s">
        <v>151</v>
      </c>
      <c r="D19" s="49"/>
      <c r="E19" s="49"/>
      <c r="F19" s="49"/>
      <c r="G19" s="49"/>
      <c r="H19" s="49"/>
      <c r="I19" s="21">
        <v>0.16</v>
      </c>
      <c r="J19" s="21">
        <v>0.16</v>
      </c>
      <c r="K19" s="37">
        <v>0</v>
      </c>
      <c r="L19" s="37">
        <v>0</v>
      </c>
      <c r="M19" s="37">
        <v>0</v>
      </c>
      <c r="N19" s="37">
        <v>0</v>
      </c>
      <c r="O19" s="28"/>
      <c r="P19" s="28"/>
      <c r="Q19" s="28"/>
      <c r="R19" s="28"/>
      <c r="S19" s="28"/>
      <c r="T19" s="28"/>
      <c r="U19" s="28"/>
    </row>
    <row r="20" spans="2:21" x14ac:dyDescent="0.2">
      <c r="B20" s="31" t="s">
        <v>11</v>
      </c>
      <c r="C20" s="49" t="s">
        <v>152</v>
      </c>
      <c r="D20" s="49"/>
      <c r="E20" s="49"/>
      <c r="F20" s="49"/>
      <c r="G20" s="49"/>
      <c r="H20" s="49"/>
      <c r="I20" s="21">
        <v>0.2</v>
      </c>
      <c r="J20" s="21">
        <v>0.2</v>
      </c>
      <c r="K20" s="37">
        <v>0</v>
      </c>
      <c r="L20" s="37">
        <v>0</v>
      </c>
      <c r="M20" s="37">
        <v>0</v>
      </c>
      <c r="N20" s="37">
        <v>0</v>
      </c>
      <c r="O20" s="28"/>
      <c r="P20" s="28"/>
      <c r="Q20" s="28"/>
      <c r="R20" s="28"/>
      <c r="S20" s="28"/>
      <c r="T20" s="28"/>
      <c r="U20" s="28"/>
    </row>
    <row r="21" spans="2:21" x14ac:dyDescent="0.2">
      <c r="B21" s="31" t="s">
        <v>12</v>
      </c>
      <c r="C21" s="49" t="s">
        <v>153</v>
      </c>
      <c r="D21" s="49"/>
      <c r="E21" s="49"/>
      <c r="F21" s="49"/>
      <c r="G21" s="49"/>
      <c r="H21" s="49"/>
      <c r="I21" s="21">
        <v>0.04</v>
      </c>
      <c r="J21" s="21">
        <v>0.04</v>
      </c>
      <c r="K21" s="37">
        <v>0</v>
      </c>
      <c r="L21" s="37">
        <v>0</v>
      </c>
      <c r="M21" s="37">
        <v>0</v>
      </c>
      <c r="N21" s="37">
        <v>0</v>
      </c>
      <c r="O21" s="28"/>
      <c r="P21" s="28"/>
      <c r="Q21" s="28"/>
      <c r="R21" s="28"/>
      <c r="S21" s="28"/>
      <c r="T21" s="28"/>
      <c r="U21" s="28"/>
    </row>
    <row r="22" spans="2:21" x14ac:dyDescent="0.2">
      <c r="B22" s="31" t="s">
        <v>13</v>
      </c>
      <c r="C22" s="49" t="s">
        <v>154</v>
      </c>
      <c r="D22" s="49"/>
      <c r="E22" s="49"/>
      <c r="F22" s="49"/>
      <c r="G22" s="49"/>
      <c r="H22" s="49"/>
      <c r="I22" s="21">
        <v>0.16</v>
      </c>
      <c r="J22" s="21">
        <v>0.16</v>
      </c>
      <c r="K22" s="37">
        <v>0</v>
      </c>
      <c r="L22" s="37">
        <v>0</v>
      </c>
      <c r="M22" s="37">
        <v>0</v>
      </c>
      <c r="N22" s="37">
        <v>0</v>
      </c>
      <c r="O22" s="28"/>
      <c r="P22" s="28"/>
      <c r="Q22" s="28"/>
      <c r="R22" s="28"/>
      <c r="S22" s="28"/>
      <c r="T22" s="28"/>
      <c r="U22" s="28"/>
    </row>
    <row r="23" spans="2:21" x14ac:dyDescent="0.2">
      <c r="B23" s="31" t="s">
        <v>14</v>
      </c>
      <c r="C23" s="49" t="s">
        <v>155</v>
      </c>
      <c r="D23" s="49"/>
      <c r="E23" s="49"/>
      <c r="F23" s="49"/>
      <c r="G23" s="49"/>
      <c r="H23" s="49"/>
      <c r="I23" s="21">
        <v>0.17</v>
      </c>
      <c r="J23" s="21">
        <v>0.17</v>
      </c>
      <c r="K23" s="37">
        <v>0</v>
      </c>
      <c r="L23" s="37">
        <v>0</v>
      </c>
      <c r="M23" s="37">
        <v>0</v>
      </c>
      <c r="N23" s="37">
        <v>0</v>
      </c>
      <c r="O23" s="28"/>
      <c r="P23" s="28"/>
      <c r="Q23" s="28"/>
      <c r="R23" s="28"/>
      <c r="S23" s="28"/>
      <c r="T23" s="28"/>
      <c r="U23" s="28"/>
    </row>
    <row r="24" spans="2:21" x14ac:dyDescent="0.2">
      <c r="B24" s="31" t="s">
        <v>15</v>
      </c>
      <c r="C24" s="49" t="s">
        <v>156</v>
      </c>
      <c r="D24" s="49"/>
      <c r="E24" s="49"/>
      <c r="F24" s="49"/>
      <c r="G24" s="49"/>
      <c r="H24" s="49"/>
      <c r="I24" s="21">
        <v>0.04</v>
      </c>
      <c r="J24" s="21">
        <v>0.04</v>
      </c>
      <c r="K24" s="37">
        <v>0</v>
      </c>
      <c r="L24" s="37">
        <v>0</v>
      </c>
      <c r="M24" s="37">
        <v>0</v>
      </c>
      <c r="N24" s="37">
        <v>0</v>
      </c>
      <c r="O24" s="28"/>
      <c r="P24" s="28"/>
      <c r="Q24" s="28"/>
      <c r="R24" s="28"/>
      <c r="S24" s="28"/>
      <c r="T24" s="28"/>
      <c r="U24" s="28"/>
    </row>
    <row r="25" spans="2:21" x14ac:dyDescent="0.2">
      <c r="B25" s="31" t="s">
        <v>16</v>
      </c>
      <c r="C25" s="49" t="s">
        <v>157</v>
      </c>
      <c r="D25" s="49"/>
      <c r="E25" s="49"/>
      <c r="F25" s="49"/>
      <c r="G25" s="49"/>
      <c r="H25" s="49"/>
      <c r="I25" s="21">
        <v>0.16</v>
      </c>
      <c r="J25" s="21">
        <v>0.16</v>
      </c>
      <c r="K25" s="37">
        <v>0</v>
      </c>
      <c r="L25" s="37">
        <v>0</v>
      </c>
      <c r="M25" s="37">
        <v>0</v>
      </c>
      <c r="N25" s="37">
        <v>0</v>
      </c>
      <c r="O25" s="28"/>
      <c r="P25" s="28"/>
      <c r="Q25" s="28"/>
      <c r="R25" s="28"/>
      <c r="S25" s="28"/>
      <c r="T25" s="28"/>
      <c r="U25" s="28"/>
    </row>
    <row r="26" spans="2:21" x14ac:dyDescent="0.2">
      <c r="B26" s="31" t="s">
        <v>17</v>
      </c>
      <c r="C26" s="49"/>
      <c r="D26" s="49"/>
      <c r="E26" s="49"/>
      <c r="F26" s="49"/>
      <c r="G26" s="49"/>
      <c r="H26" s="49"/>
      <c r="I26" s="32"/>
      <c r="J26" s="32"/>
      <c r="K26" s="32"/>
      <c r="L26" s="32"/>
      <c r="M26" s="32"/>
      <c r="N26" s="32"/>
      <c r="O26" s="28"/>
      <c r="P26" s="28"/>
      <c r="Q26" s="28"/>
      <c r="R26" s="28"/>
      <c r="S26" s="28"/>
      <c r="T26" s="28"/>
      <c r="U26" s="28"/>
    </row>
    <row r="27" spans="2:21" x14ac:dyDescent="0.2">
      <c r="B27" s="31"/>
      <c r="C27" s="33"/>
      <c r="D27" s="33"/>
      <c r="E27" s="33"/>
      <c r="F27" s="33"/>
      <c r="G27" s="33"/>
      <c r="H27" s="34"/>
      <c r="I27" s="35"/>
      <c r="J27" s="35"/>
      <c r="K27" s="35"/>
      <c r="L27" s="35"/>
      <c r="M27" s="35"/>
      <c r="N27" s="35"/>
      <c r="O27" s="28"/>
      <c r="P27" s="28"/>
      <c r="Q27" s="28"/>
      <c r="R27" s="28"/>
      <c r="S27" s="28"/>
      <c r="T27" s="28"/>
      <c r="U27" s="28"/>
    </row>
    <row r="28" spans="2:21" ht="15.75" x14ac:dyDescent="0.25">
      <c r="H28" s="29" t="s">
        <v>2</v>
      </c>
      <c r="I28" s="29" t="s">
        <v>2</v>
      </c>
      <c r="J28" s="29" t="s">
        <v>2</v>
      </c>
      <c r="K28" s="29" t="s">
        <v>2</v>
      </c>
      <c r="L28" s="29" t="s">
        <v>2</v>
      </c>
      <c r="M28" s="29" t="s">
        <v>2</v>
      </c>
      <c r="N28" s="29" t="s">
        <v>2</v>
      </c>
      <c r="O28" s="28"/>
      <c r="P28" s="28"/>
      <c r="Q28" s="28"/>
      <c r="R28" s="28"/>
      <c r="S28" s="28"/>
      <c r="T28" s="28"/>
      <c r="U28" s="28"/>
    </row>
    <row r="29" spans="2:21" ht="16.5" thickBot="1" x14ac:dyDescent="0.3">
      <c r="B29" s="27" t="s">
        <v>18</v>
      </c>
      <c r="H29" s="30" t="s">
        <v>4</v>
      </c>
      <c r="I29" s="30" t="s">
        <v>5</v>
      </c>
      <c r="J29" s="30" t="s">
        <v>6</v>
      </c>
      <c r="K29" s="30" t="s">
        <v>7</v>
      </c>
      <c r="L29" s="30" t="s">
        <v>20</v>
      </c>
      <c r="M29" s="30" t="s">
        <v>21</v>
      </c>
      <c r="N29" s="30" t="s">
        <v>23</v>
      </c>
      <c r="O29" s="28"/>
      <c r="P29" s="28"/>
      <c r="Q29" s="28"/>
      <c r="R29" s="28"/>
      <c r="S29" s="28"/>
      <c r="T29" s="28"/>
      <c r="U29" s="28"/>
    </row>
    <row r="30" spans="2:21" x14ac:dyDescent="0.2">
      <c r="D30" s="24"/>
      <c r="E30" s="24"/>
      <c r="F30" s="24"/>
      <c r="G30" s="24"/>
      <c r="O30" s="28"/>
      <c r="P30" s="28"/>
      <c r="Q30" s="28"/>
      <c r="R30" s="28"/>
      <c r="S30" s="28"/>
      <c r="T30" s="28"/>
      <c r="U30" s="28"/>
    </row>
    <row r="31" spans="2:21" x14ac:dyDescent="0.2">
      <c r="B31" s="31" t="s">
        <v>8</v>
      </c>
      <c r="C31" s="53" t="s">
        <v>81</v>
      </c>
      <c r="D31" s="54"/>
      <c r="E31" s="54"/>
      <c r="F31" s="54"/>
      <c r="G31" s="55"/>
      <c r="H31" s="38">
        <v>1442086</v>
      </c>
      <c r="I31" s="38">
        <v>1442086</v>
      </c>
      <c r="J31" s="38">
        <v>1442086</v>
      </c>
      <c r="K31" s="37">
        <v>0</v>
      </c>
      <c r="L31" s="37">
        <v>0</v>
      </c>
      <c r="M31" s="37">
        <v>0</v>
      </c>
      <c r="N31" s="37">
        <v>0</v>
      </c>
      <c r="O31" s="26" t="s">
        <v>162</v>
      </c>
    </row>
    <row r="32" spans="2:21" x14ac:dyDescent="0.2">
      <c r="B32" s="31" t="s">
        <v>9</v>
      </c>
      <c r="C32" s="53" t="s">
        <v>169</v>
      </c>
      <c r="D32" s="54"/>
      <c r="E32" s="54"/>
      <c r="F32" s="54"/>
      <c r="G32" s="55"/>
      <c r="H32" s="38">
        <v>298638</v>
      </c>
      <c r="I32" s="38">
        <v>298638</v>
      </c>
      <c r="J32" s="38">
        <v>298638</v>
      </c>
      <c r="K32" s="37">
        <v>0</v>
      </c>
      <c r="L32" s="37">
        <v>0</v>
      </c>
      <c r="M32" s="37">
        <v>0</v>
      </c>
      <c r="N32" s="37">
        <v>0</v>
      </c>
    </row>
    <row r="33" spans="2:15" x14ac:dyDescent="0.2">
      <c r="B33" s="31" t="s">
        <v>10</v>
      </c>
      <c r="C33" s="53" t="s">
        <v>168</v>
      </c>
      <c r="D33" s="54"/>
      <c r="E33" s="54"/>
      <c r="F33" s="54"/>
      <c r="G33" s="55"/>
      <c r="H33" s="38">
        <v>56883</v>
      </c>
      <c r="I33" s="38">
        <v>56883</v>
      </c>
      <c r="J33" s="38">
        <v>56883</v>
      </c>
      <c r="K33" s="37">
        <v>0</v>
      </c>
      <c r="L33" s="37">
        <v>0</v>
      </c>
      <c r="M33" s="37">
        <v>0</v>
      </c>
      <c r="N33" s="37">
        <v>0</v>
      </c>
    </row>
    <row r="34" spans="2:15" x14ac:dyDescent="0.2">
      <c r="B34" s="31" t="s">
        <v>11</v>
      </c>
      <c r="C34" s="53" t="s">
        <v>167</v>
      </c>
      <c r="D34" s="54"/>
      <c r="E34" s="54"/>
      <c r="F34" s="54"/>
      <c r="G34" s="55"/>
      <c r="H34" s="38">
        <v>227534</v>
      </c>
      <c r="I34" s="38">
        <v>227534</v>
      </c>
      <c r="J34" s="38">
        <v>227534</v>
      </c>
      <c r="K34" s="37">
        <v>0</v>
      </c>
      <c r="L34" s="37">
        <v>0</v>
      </c>
      <c r="M34" s="37">
        <v>0</v>
      </c>
      <c r="N34" s="37">
        <v>0</v>
      </c>
    </row>
    <row r="35" spans="2:15" x14ac:dyDescent="0.2">
      <c r="B35" s="31" t="s">
        <v>12</v>
      </c>
      <c r="C35" s="53" t="s">
        <v>166</v>
      </c>
      <c r="D35" s="54"/>
      <c r="E35" s="54"/>
      <c r="F35" s="54"/>
      <c r="G35" s="55"/>
      <c r="H35" s="38">
        <v>199457</v>
      </c>
      <c r="I35" s="38">
        <v>199457</v>
      </c>
      <c r="J35" s="38">
        <v>199457</v>
      </c>
      <c r="K35" s="37">
        <v>0</v>
      </c>
      <c r="L35" s="37">
        <v>0</v>
      </c>
      <c r="M35" s="37">
        <v>0</v>
      </c>
      <c r="N35" s="37">
        <v>0</v>
      </c>
    </row>
    <row r="36" spans="2:15" x14ac:dyDescent="0.2">
      <c r="B36" s="31" t="s">
        <v>13</v>
      </c>
      <c r="C36" s="53" t="s">
        <v>165</v>
      </c>
      <c r="D36" s="54"/>
      <c r="E36" s="54"/>
      <c r="F36" s="54"/>
      <c r="G36" s="55"/>
      <c r="H36" s="38">
        <v>984819</v>
      </c>
      <c r="I36" s="38">
        <v>984819</v>
      </c>
      <c r="J36" s="38">
        <v>984819</v>
      </c>
      <c r="K36" s="37">
        <v>0</v>
      </c>
      <c r="L36" s="37">
        <v>0</v>
      </c>
      <c r="M36" s="37">
        <v>0</v>
      </c>
      <c r="N36" s="37">
        <v>0</v>
      </c>
    </row>
    <row r="37" spans="2:15" x14ac:dyDescent="0.2">
      <c r="B37" s="31" t="s">
        <v>14</v>
      </c>
      <c r="C37" s="53" t="s">
        <v>164</v>
      </c>
      <c r="D37" s="54"/>
      <c r="E37" s="54"/>
      <c r="F37" s="54"/>
      <c r="G37" s="55"/>
      <c r="H37" s="38">
        <v>71767</v>
      </c>
      <c r="I37" s="38">
        <v>71767</v>
      </c>
      <c r="J37" s="38">
        <v>71767</v>
      </c>
      <c r="K37" s="37">
        <v>0</v>
      </c>
      <c r="L37" s="37">
        <v>0</v>
      </c>
      <c r="M37" s="37">
        <v>0</v>
      </c>
      <c r="N37" s="37">
        <v>0</v>
      </c>
    </row>
    <row r="38" spans="2:15" x14ac:dyDescent="0.2">
      <c r="B38" s="31" t="s">
        <v>15</v>
      </c>
      <c r="C38" s="53" t="s">
        <v>163</v>
      </c>
      <c r="D38" s="54"/>
      <c r="E38" s="54"/>
      <c r="F38" s="54"/>
      <c r="G38" s="55"/>
      <c r="H38" s="38">
        <v>166043</v>
      </c>
      <c r="I38" s="38">
        <v>166043</v>
      </c>
      <c r="J38" s="38">
        <v>166043</v>
      </c>
      <c r="K38" s="37">
        <v>0</v>
      </c>
      <c r="L38" s="37">
        <v>0</v>
      </c>
      <c r="M38" s="37">
        <v>0</v>
      </c>
      <c r="N38" s="37">
        <v>0</v>
      </c>
    </row>
    <row r="39" spans="2:15" x14ac:dyDescent="0.2">
      <c r="B39" s="31" t="s">
        <v>16</v>
      </c>
      <c r="C39" s="53"/>
      <c r="D39" s="54"/>
      <c r="E39" s="54"/>
      <c r="F39" s="54"/>
      <c r="G39" s="55"/>
      <c r="H39" s="36"/>
      <c r="I39" s="32"/>
      <c r="J39" s="32"/>
      <c r="K39" s="37"/>
      <c r="L39" s="37"/>
      <c r="M39" s="37"/>
      <c r="N39" s="37"/>
    </row>
    <row r="40" spans="2:15" x14ac:dyDescent="0.2">
      <c r="B40" s="31" t="s">
        <v>17</v>
      </c>
      <c r="C40" s="53"/>
      <c r="D40" s="54"/>
      <c r="E40" s="54"/>
      <c r="F40" s="54"/>
      <c r="G40" s="55"/>
      <c r="H40" s="36"/>
      <c r="I40" s="32"/>
      <c r="J40" s="32"/>
      <c r="K40" s="32"/>
      <c r="L40" s="32"/>
      <c r="M40" s="32"/>
      <c r="N40" s="32"/>
    </row>
    <row r="41" spans="2:15" x14ac:dyDescent="0.2">
      <c r="B41" s="26"/>
      <c r="C41" s="28"/>
    </row>
    <row r="42" spans="2:15" ht="15.75" x14ac:dyDescent="0.25">
      <c r="D42" s="24"/>
      <c r="E42" s="24"/>
      <c r="F42" s="24"/>
      <c r="I42" s="29" t="s">
        <v>2</v>
      </c>
      <c r="J42" s="29" t="s">
        <v>2</v>
      </c>
      <c r="K42" s="29" t="s">
        <v>2</v>
      </c>
      <c r="L42" s="29" t="s">
        <v>2</v>
      </c>
      <c r="M42" s="29" t="s">
        <v>2</v>
      </c>
      <c r="N42" s="29" t="s">
        <v>2</v>
      </c>
    </row>
    <row r="43" spans="2:15" ht="16.5" thickBot="1" x14ac:dyDescent="0.3">
      <c r="B43" s="27" t="s">
        <v>19</v>
      </c>
      <c r="D43" s="24"/>
      <c r="E43" s="24"/>
      <c r="F43" s="24"/>
      <c r="I43" s="30" t="s">
        <v>5</v>
      </c>
      <c r="J43" s="30" t="s">
        <v>6</v>
      </c>
      <c r="K43" s="30" t="s">
        <v>7</v>
      </c>
      <c r="L43" s="30" t="s">
        <v>20</v>
      </c>
      <c r="M43" s="30" t="s">
        <v>21</v>
      </c>
      <c r="N43" s="30" t="s">
        <v>23</v>
      </c>
    </row>
    <row r="44" spans="2:15" x14ac:dyDescent="0.2">
      <c r="D44" s="24"/>
      <c r="E44" s="24"/>
      <c r="F44" s="24"/>
    </row>
    <row r="45" spans="2:15" x14ac:dyDescent="0.2">
      <c r="B45" s="31" t="s">
        <v>8</v>
      </c>
      <c r="C45" s="49" t="s">
        <v>158</v>
      </c>
      <c r="D45" s="49"/>
      <c r="E45" s="49"/>
      <c r="F45" s="49"/>
      <c r="G45" s="49"/>
      <c r="H45" s="49"/>
      <c r="I45" s="37">
        <v>7</v>
      </c>
      <c r="J45" s="37">
        <v>7</v>
      </c>
      <c r="K45" s="37">
        <v>0</v>
      </c>
      <c r="L45" s="37">
        <v>0</v>
      </c>
      <c r="M45" s="37">
        <v>0</v>
      </c>
      <c r="N45" s="37">
        <v>0</v>
      </c>
      <c r="O45" s="26" t="s">
        <v>162</v>
      </c>
    </row>
    <row r="46" spans="2:15" x14ac:dyDescent="0.2">
      <c r="B46" s="31" t="s">
        <v>9</v>
      </c>
      <c r="C46" s="49" t="s">
        <v>159</v>
      </c>
      <c r="D46" s="49"/>
      <c r="E46" s="49"/>
      <c r="F46" s="49"/>
      <c r="G46" s="49"/>
      <c r="H46" s="49"/>
      <c r="I46" s="37">
        <v>5</v>
      </c>
      <c r="J46" s="37">
        <v>5</v>
      </c>
      <c r="K46" s="37">
        <v>0</v>
      </c>
      <c r="L46" s="37">
        <v>0</v>
      </c>
      <c r="M46" s="37">
        <v>0</v>
      </c>
      <c r="N46" s="37">
        <v>0</v>
      </c>
    </row>
    <row r="47" spans="2:15" x14ac:dyDescent="0.2">
      <c r="B47" s="31" t="s">
        <v>10</v>
      </c>
      <c r="C47" s="49" t="s">
        <v>160</v>
      </c>
      <c r="D47" s="49"/>
      <c r="E47" s="49"/>
      <c r="F47" s="49"/>
      <c r="G47" s="49"/>
      <c r="H47" s="49"/>
      <c r="I47" s="37">
        <v>3</v>
      </c>
      <c r="J47" s="37">
        <v>3</v>
      </c>
      <c r="K47" s="37">
        <v>0</v>
      </c>
      <c r="L47" s="37">
        <v>0</v>
      </c>
      <c r="M47" s="37">
        <v>0</v>
      </c>
      <c r="N47" s="37">
        <v>0</v>
      </c>
    </row>
    <row r="48" spans="2:15" x14ac:dyDescent="0.2">
      <c r="B48" s="31" t="s">
        <v>11</v>
      </c>
      <c r="C48" s="49" t="s">
        <v>161</v>
      </c>
      <c r="D48" s="49"/>
      <c r="E48" s="49"/>
      <c r="F48" s="49"/>
      <c r="G48" s="49"/>
      <c r="H48" s="49"/>
      <c r="I48" s="37">
        <v>9</v>
      </c>
      <c r="J48" s="37">
        <v>9</v>
      </c>
      <c r="K48" s="37">
        <v>0</v>
      </c>
      <c r="L48" s="37">
        <v>0</v>
      </c>
      <c r="M48" s="37">
        <v>0</v>
      </c>
      <c r="N48" s="37">
        <v>0</v>
      </c>
    </row>
    <row r="49" spans="2:14" x14ac:dyDescent="0.2">
      <c r="B49" s="31" t="s">
        <v>12</v>
      </c>
      <c r="C49" s="49"/>
      <c r="D49" s="49"/>
      <c r="E49" s="49"/>
      <c r="F49" s="49"/>
      <c r="G49" s="49"/>
      <c r="H49" s="49"/>
      <c r="I49" s="32"/>
      <c r="J49" s="32"/>
      <c r="K49" s="37"/>
      <c r="L49" s="37"/>
      <c r="M49" s="37"/>
      <c r="N49" s="37"/>
    </row>
    <row r="50" spans="2:14" x14ac:dyDescent="0.2">
      <c r="B50" s="31" t="s">
        <v>13</v>
      </c>
      <c r="C50" s="49"/>
      <c r="D50" s="49"/>
      <c r="E50" s="49"/>
      <c r="F50" s="49"/>
      <c r="G50" s="49"/>
      <c r="H50" s="49"/>
      <c r="I50" s="32"/>
      <c r="J50" s="32"/>
      <c r="K50" s="37"/>
      <c r="L50" s="37"/>
      <c r="M50" s="37"/>
      <c r="N50" s="37"/>
    </row>
    <row r="51" spans="2:14" x14ac:dyDescent="0.2">
      <c r="B51" s="31" t="s">
        <v>14</v>
      </c>
      <c r="C51" s="49"/>
      <c r="D51" s="49"/>
      <c r="E51" s="49"/>
      <c r="F51" s="49"/>
      <c r="G51" s="49"/>
      <c r="H51" s="49"/>
      <c r="I51" s="32"/>
      <c r="J51" s="32"/>
      <c r="K51" s="37"/>
      <c r="L51" s="37"/>
      <c r="M51" s="37"/>
      <c r="N51" s="37"/>
    </row>
    <row r="52" spans="2:14" x14ac:dyDescent="0.2">
      <c r="B52" s="31" t="s">
        <v>15</v>
      </c>
      <c r="C52" s="49"/>
      <c r="D52" s="49"/>
      <c r="E52" s="49"/>
      <c r="F52" s="49"/>
      <c r="G52" s="49"/>
      <c r="H52" s="49"/>
      <c r="I52" s="32"/>
      <c r="J52" s="32"/>
      <c r="K52" s="37"/>
      <c r="L52" s="37"/>
      <c r="M52" s="37"/>
      <c r="N52" s="37"/>
    </row>
    <row r="53" spans="2:14" x14ac:dyDescent="0.2">
      <c r="B53" s="31" t="s">
        <v>16</v>
      </c>
      <c r="C53" s="49"/>
      <c r="D53" s="49"/>
      <c r="E53" s="49"/>
      <c r="F53" s="49"/>
      <c r="G53" s="49"/>
      <c r="H53" s="49"/>
      <c r="I53" s="32"/>
      <c r="J53" s="32"/>
      <c r="K53" s="32"/>
      <c r="L53" s="32"/>
      <c r="M53" s="32"/>
      <c r="N53" s="32"/>
    </row>
    <row r="54" spans="2:14" x14ac:dyDescent="0.2">
      <c r="B54" s="31" t="s">
        <v>17</v>
      </c>
      <c r="C54" s="49"/>
      <c r="D54" s="49"/>
      <c r="E54" s="49"/>
      <c r="F54" s="49"/>
      <c r="G54" s="49"/>
      <c r="H54" s="49"/>
      <c r="I54" s="32"/>
      <c r="J54" s="32"/>
      <c r="K54" s="32"/>
      <c r="L54" s="32"/>
      <c r="M54" s="32"/>
      <c r="N54" s="3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42"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0A89F5-752E-4D9D-B426-0D221221CC95}">
  <dimension ref="B1:U54"/>
  <sheetViews>
    <sheetView view="pageBreakPreview" topLeftCell="A20" zoomScale="60" zoomScaleNormal="100" workbookViewId="0">
      <selection activeCell="O31" sqref="O31"/>
    </sheetView>
  </sheetViews>
  <sheetFormatPr defaultColWidth="9.140625" defaultRowHeight="15" x14ac:dyDescent="0.2"/>
  <cols>
    <col min="1" max="1" width="9.140625" style="24"/>
    <col min="2" max="2" width="4.140625" style="24" customWidth="1"/>
    <col min="3" max="3" width="36.140625" style="24" customWidth="1"/>
    <col min="4" max="4" width="3.85546875" style="28" customWidth="1"/>
    <col min="5" max="7" width="9.140625" style="28"/>
    <col min="8" max="8" width="10.85546875" style="28" bestFit="1" customWidth="1"/>
    <col min="9" max="9" width="13" style="28" bestFit="1" customWidth="1"/>
    <col min="10" max="14" width="13.42578125" style="28" bestFit="1" customWidth="1"/>
    <col min="15" max="16384" width="9.140625" style="24"/>
  </cols>
  <sheetData>
    <row r="1" spans="2:21" ht="15.75" x14ac:dyDescent="0.25">
      <c r="B1" s="56" t="s">
        <v>0</v>
      </c>
      <c r="C1" s="56"/>
      <c r="D1" s="56"/>
      <c r="E1" s="56"/>
      <c r="F1" s="56"/>
      <c r="G1" s="56"/>
      <c r="H1" s="56"/>
      <c r="I1" s="56"/>
      <c r="J1" s="56"/>
      <c r="K1" s="56"/>
      <c r="L1" s="56"/>
      <c r="M1" s="56"/>
      <c r="N1" s="56"/>
      <c r="O1" s="23"/>
      <c r="P1" s="23"/>
      <c r="Q1" s="23"/>
      <c r="R1" s="23"/>
      <c r="S1" s="23"/>
      <c r="T1" s="23"/>
      <c r="U1" s="23"/>
    </row>
    <row r="2" spans="2:21" ht="15.75" x14ac:dyDescent="0.25">
      <c r="B2" s="56" t="s">
        <v>22</v>
      </c>
      <c r="C2" s="56"/>
      <c r="D2" s="56"/>
      <c r="E2" s="56"/>
      <c r="F2" s="56"/>
      <c r="G2" s="56"/>
      <c r="H2" s="56"/>
      <c r="I2" s="56"/>
      <c r="J2" s="56"/>
      <c r="K2" s="56"/>
      <c r="L2" s="56"/>
      <c r="M2" s="56"/>
      <c r="N2" s="56"/>
      <c r="O2" s="23"/>
      <c r="P2" s="23"/>
      <c r="Q2" s="23"/>
      <c r="R2" s="23"/>
      <c r="S2" s="23"/>
      <c r="T2" s="23"/>
      <c r="U2" s="23"/>
    </row>
    <row r="3" spans="2:21" ht="15.75" x14ac:dyDescent="0.25">
      <c r="B3" s="56" t="s">
        <v>25</v>
      </c>
      <c r="C3" s="56"/>
      <c r="D3" s="56"/>
      <c r="E3" s="56"/>
      <c r="F3" s="56"/>
      <c r="G3" s="56"/>
      <c r="H3" s="56"/>
      <c r="I3" s="56"/>
      <c r="J3" s="56"/>
      <c r="K3" s="56"/>
      <c r="L3" s="56"/>
      <c r="M3" s="56"/>
      <c r="N3" s="56"/>
      <c r="O3" s="25"/>
      <c r="P3" s="25"/>
      <c r="Q3" s="25"/>
      <c r="R3" s="25"/>
      <c r="S3" s="25"/>
      <c r="T3" s="25"/>
      <c r="U3" s="25"/>
    </row>
    <row r="4" spans="2:21" ht="15.75" x14ac:dyDescent="0.25">
      <c r="B4" s="26" t="s">
        <v>170</v>
      </c>
      <c r="C4" s="25"/>
      <c r="D4" s="25"/>
      <c r="E4" s="25"/>
      <c r="F4" s="25"/>
      <c r="G4" s="25"/>
      <c r="H4" s="25"/>
      <c r="I4" s="25"/>
      <c r="J4" s="25"/>
      <c r="K4" s="25"/>
      <c r="L4" s="25"/>
      <c r="M4" s="25"/>
      <c r="N4" s="25"/>
      <c r="O4" s="25"/>
      <c r="P4" s="25"/>
      <c r="Q4" s="25"/>
      <c r="R4" s="25"/>
      <c r="S4" s="25"/>
      <c r="T4" s="25"/>
      <c r="U4" s="25"/>
    </row>
    <row r="5" spans="2:21" ht="15.75" x14ac:dyDescent="0.25">
      <c r="B5" s="26" t="s">
        <v>171</v>
      </c>
      <c r="C5" s="25"/>
      <c r="D5" s="25"/>
      <c r="E5" s="25"/>
      <c r="F5" s="25"/>
      <c r="G5" s="25"/>
      <c r="H5" s="25"/>
      <c r="I5" s="25"/>
      <c r="J5" s="25"/>
      <c r="K5" s="25"/>
      <c r="L5" s="25"/>
      <c r="M5" s="25"/>
      <c r="N5" s="25"/>
      <c r="O5" s="25"/>
      <c r="P5" s="25"/>
      <c r="Q5" s="25"/>
      <c r="R5" s="25"/>
      <c r="S5" s="25"/>
      <c r="T5" s="25"/>
      <c r="U5" s="25"/>
    </row>
    <row r="6" spans="2:21" ht="15.75" x14ac:dyDescent="0.25">
      <c r="B6" s="26" t="s">
        <v>109</v>
      </c>
      <c r="C6" s="25"/>
      <c r="D6" s="25"/>
      <c r="E6" s="25"/>
      <c r="F6" s="25"/>
      <c r="G6" s="25"/>
      <c r="H6" s="25"/>
      <c r="I6" s="25"/>
      <c r="J6" s="25"/>
      <c r="K6" s="25"/>
      <c r="L6" s="25"/>
      <c r="M6" s="25"/>
      <c r="N6" s="25"/>
      <c r="O6" s="25"/>
      <c r="P6" s="25"/>
      <c r="Q6" s="25"/>
      <c r="R6" s="25"/>
      <c r="S6" s="25"/>
      <c r="T6" s="25"/>
      <c r="U6" s="25"/>
    </row>
    <row r="7" spans="2:21" ht="15.75" x14ac:dyDescent="0.25">
      <c r="B7" s="26" t="s">
        <v>127</v>
      </c>
      <c r="C7" s="25"/>
      <c r="D7" s="25"/>
      <c r="E7" s="25"/>
      <c r="F7" s="25"/>
      <c r="G7" s="25"/>
      <c r="H7" s="25"/>
      <c r="I7" s="25"/>
      <c r="J7" s="25"/>
      <c r="K7" s="25"/>
      <c r="L7" s="25"/>
      <c r="M7" s="25"/>
      <c r="N7" s="25"/>
      <c r="O7" s="25"/>
      <c r="P7" s="25"/>
      <c r="Q7" s="25"/>
      <c r="R7" s="25"/>
      <c r="S7" s="25"/>
      <c r="T7" s="25"/>
      <c r="U7" s="25"/>
    </row>
    <row r="9" spans="2:21" ht="15.75" x14ac:dyDescent="0.25">
      <c r="B9" s="27" t="s">
        <v>1</v>
      </c>
    </row>
    <row r="10" spans="2:21" x14ac:dyDescent="0.2">
      <c r="B10" s="57" t="s">
        <v>173</v>
      </c>
      <c r="C10" s="57"/>
      <c r="D10" s="57"/>
      <c r="E10" s="57"/>
      <c r="F10" s="57"/>
      <c r="G10" s="57"/>
      <c r="H10" s="57"/>
      <c r="I10" s="57"/>
      <c r="J10" s="57"/>
      <c r="K10" s="57"/>
      <c r="L10" s="57"/>
      <c r="M10" s="57"/>
      <c r="N10" s="57"/>
    </row>
    <row r="11" spans="2:21" x14ac:dyDescent="0.2">
      <c r="B11" s="57"/>
      <c r="C11" s="57"/>
      <c r="D11" s="57"/>
      <c r="E11" s="57"/>
      <c r="F11" s="57"/>
      <c r="G11" s="57"/>
      <c r="H11" s="57"/>
      <c r="I11" s="57"/>
      <c r="J11" s="57"/>
      <c r="K11" s="57"/>
      <c r="L11" s="57"/>
      <c r="M11" s="57"/>
      <c r="N11" s="57"/>
    </row>
    <row r="12" spans="2:21" x14ac:dyDescent="0.2">
      <c r="B12" s="57"/>
      <c r="C12" s="57"/>
      <c r="D12" s="57"/>
      <c r="E12" s="57"/>
      <c r="F12" s="57"/>
      <c r="G12" s="57"/>
      <c r="H12" s="57"/>
      <c r="I12" s="57"/>
      <c r="J12" s="57"/>
      <c r="K12" s="57"/>
      <c r="L12" s="57"/>
      <c r="M12" s="57"/>
      <c r="N12" s="57"/>
    </row>
    <row r="13" spans="2:21" x14ac:dyDescent="0.2">
      <c r="D13" s="24"/>
      <c r="E13" s="24"/>
      <c r="F13" s="24"/>
      <c r="G13" s="24"/>
      <c r="H13" s="24"/>
      <c r="I13" s="24"/>
      <c r="J13" s="24"/>
    </row>
    <row r="14" spans="2:21" ht="15.75" x14ac:dyDescent="0.25">
      <c r="B14" s="23"/>
      <c r="C14" s="23"/>
      <c r="D14" s="25"/>
      <c r="E14" s="25"/>
      <c r="F14" s="25"/>
      <c r="G14" s="25"/>
      <c r="H14" s="25"/>
      <c r="I14" s="29" t="s">
        <v>2</v>
      </c>
      <c r="J14" s="29" t="s">
        <v>2</v>
      </c>
      <c r="K14" s="29" t="s">
        <v>2</v>
      </c>
      <c r="L14" s="29" t="s">
        <v>2</v>
      </c>
      <c r="M14" s="29" t="s">
        <v>2</v>
      </c>
      <c r="N14" s="29" t="s">
        <v>2</v>
      </c>
    </row>
    <row r="15" spans="2:21" ht="16.5" thickBot="1" x14ac:dyDescent="0.3">
      <c r="B15" s="27" t="s">
        <v>3</v>
      </c>
      <c r="C15" s="23"/>
      <c r="D15" s="25"/>
      <c r="E15" s="25"/>
      <c r="F15" s="25"/>
      <c r="G15" s="25"/>
      <c r="H15" s="25"/>
      <c r="I15" s="30" t="s">
        <v>5</v>
      </c>
      <c r="J15" s="30" t="s">
        <v>6</v>
      </c>
      <c r="K15" s="30" t="s">
        <v>7</v>
      </c>
      <c r="L15" s="30" t="s">
        <v>20</v>
      </c>
      <c r="M15" s="30" t="s">
        <v>21</v>
      </c>
      <c r="N15" s="30" t="s">
        <v>23</v>
      </c>
    </row>
    <row r="17" spans="2:21" ht="32.450000000000003" customHeight="1" x14ac:dyDescent="0.2">
      <c r="B17" s="31" t="s">
        <v>8</v>
      </c>
      <c r="C17" s="49" t="s">
        <v>174</v>
      </c>
      <c r="D17" s="49"/>
      <c r="E17" s="49"/>
      <c r="F17" s="49"/>
      <c r="G17" s="49"/>
      <c r="H17" s="49"/>
      <c r="I17" s="37">
        <v>47</v>
      </c>
      <c r="J17" s="37">
        <v>0</v>
      </c>
      <c r="K17" s="37">
        <v>0</v>
      </c>
      <c r="L17" s="37">
        <v>0</v>
      </c>
      <c r="M17" s="37">
        <v>0</v>
      </c>
      <c r="N17" s="37">
        <v>0</v>
      </c>
      <c r="O17" s="26" t="s">
        <v>172</v>
      </c>
      <c r="Q17" s="28"/>
      <c r="R17" s="28"/>
      <c r="S17" s="28"/>
      <c r="T17" s="28"/>
      <c r="U17" s="28"/>
    </row>
    <row r="18" spans="2:21" x14ac:dyDescent="0.2">
      <c r="B18" s="31" t="s">
        <v>9</v>
      </c>
      <c r="C18" s="49"/>
      <c r="D18" s="49"/>
      <c r="E18" s="49"/>
      <c r="F18" s="49"/>
      <c r="G18" s="49"/>
      <c r="H18" s="49"/>
      <c r="I18" s="32"/>
      <c r="J18" s="32"/>
      <c r="K18" s="32"/>
      <c r="L18" s="32"/>
      <c r="M18" s="32"/>
      <c r="N18" s="32"/>
      <c r="O18" s="28"/>
      <c r="P18" s="28"/>
      <c r="Q18" s="28"/>
      <c r="R18" s="28"/>
      <c r="S18" s="28"/>
      <c r="T18" s="28"/>
      <c r="U18" s="28"/>
    </row>
    <row r="19" spans="2:21" x14ac:dyDescent="0.2">
      <c r="B19" s="31" t="s">
        <v>10</v>
      </c>
      <c r="C19" s="49"/>
      <c r="D19" s="49"/>
      <c r="E19" s="49"/>
      <c r="F19" s="49"/>
      <c r="G19" s="49"/>
      <c r="H19" s="49"/>
      <c r="I19" s="32"/>
      <c r="J19" s="32"/>
      <c r="K19" s="32"/>
      <c r="L19" s="32"/>
      <c r="M19" s="32"/>
      <c r="N19" s="32"/>
      <c r="O19" s="28"/>
      <c r="P19" s="28"/>
      <c r="Q19" s="28"/>
      <c r="R19" s="28"/>
      <c r="S19" s="28"/>
      <c r="T19" s="28"/>
      <c r="U19" s="28"/>
    </row>
    <row r="20" spans="2:21" x14ac:dyDescent="0.2">
      <c r="B20" s="31" t="s">
        <v>11</v>
      </c>
      <c r="C20" s="49"/>
      <c r="D20" s="49"/>
      <c r="E20" s="49"/>
      <c r="F20" s="49"/>
      <c r="G20" s="49"/>
      <c r="H20" s="49"/>
      <c r="I20" s="32"/>
      <c r="J20" s="32"/>
      <c r="K20" s="32"/>
      <c r="L20" s="32"/>
      <c r="M20" s="32"/>
      <c r="N20" s="32"/>
      <c r="O20" s="28"/>
      <c r="P20" s="28"/>
      <c r="Q20" s="28"/>
      <c r="R20" s="28"/>
      <c r="S20" s="28"/>
      <c r="T20" s="28"/>
      <c r="U20" s="28"/>
    </row>
    <row r="21" spans="2:21" x14ac:dyDescent="0.2">
      <c r="B21" s="31" t="s">
        <v>12</v>
      </c>
      <c r="C21" s="49"/>
      <c r="D21" s="49"/>
      <c r="E21" s="49"/>
      <c r="F21" s="49"/>
      <c r="G21" s="49"/>
      <c r="H21" s="49"/>
      <c r="I21" s="32"/>
      <c r="J21" s="32"/>
      <c r="K21" s="32"/>
      <c r="L21" s="32"/>
      <c r="M21" s="32"/>
      <c r="N21" s="32"/>
      <c r="O21" s="28"/>
      <c r="P21" s="28"/>
      <c r="Q21" s="28"/>
      <c r="R21" s="28"/>
      <c r="S21" s="28"/>
      <c r="T21" s="28"/>
      <c r="U21" s="28"/>
    </row>
    <row r="22" spans="2:21" x14ac:dyDescent="0.2">
      <c r="B22" s="31" t="s">
        <v>13</v>
      </c>
      <c r="C22" s="49"/>
      <c r="D22" s="49"/>
      <c r="E22" s="49"/>
      <c r="F22" s="49"/>
      <c r="G22" s="49"/>
      <c r="H22" s="49"/>
      <c r="I22" s="32"/>
      <c r="J22" s="32"/>
      <c r="K22" s="32"/>
      <c r="L22" s="32"/>
      <c r="M22" s="32"/>
      <c r="N22" s="32"/>
      <c r="O22" s="28"/>
      <c r="P22" s="28"/>
      <c r="Q22" s="28"/>
      <c r="R22" s="28"/>
      <c r="S22" s="28"/>
      <c r="T22" s="28"/>
      <c r="U22" s="28"/>
    </row>
    <row r="23" spans="2:21" x14ac:dyDescent="0.2">
      <c r="B23" s="31" t="s">
        <v>14</v>
      </c>
      <c r="C23" s="49"/>
      <c r="D23" s="49"/>
      <c r="E23" s="49"/>
      <c r="F23" s="49"/>
      <c r="G23" s="49"/>
      <c r="H23" s="49"/>
      <c r="I23" s="32"/>
      <c r="J23" s="32"/>
      <c r="K23" s="32"/>
      <c r="L23" s="32"/>
      <c r="M23" s="32"/>
      <c r="N23" s="32"/>
      <c r="O23" s="28"/>
      <c r="P23" s="28"/>
      <c r="Q23" s="28"/>
      <c r="R23" s="28"/>
      <c r="S23" s="28"/>
      <c r="T23" s="28"/>
      <c r="U23" s="28"/>
    </row>
    <row r="24" spans="2:21" x14ac:dyDescent="0.2">
      <c r="B24" s="31" t="s">
        <v>15</v>
      </c>
      <c r="C24" s="49"/>
      <c r="D24" s="49"/>
      <c r="E24" s="49"/>
      <c r="F24" s="49"/>
      <c r="G24" s="49"/>
      <c r="H24" s="49"/>
      <c r="I24" s="32"/>
      <c r="J24" s="32"/>
      <c r="K24" s="32"/>
      <c r="L24" s="32"/>
      <c r="M24" s="32"/>
      <c r="N24" s="32"/>
      <c r="O24" s="28"/>
      <c r="P24" s="28"/>
      <c r="Q24" s="28"/>
      <c r="R24" s="28"/>
      <c r="S24" s="28"/>
      <c r="T24" s="28"/>
      <c r="U24" s="28"/>
    </row>
    <row r="25" spans="2:21" x14ac:dyDescent="0.2">
      <c r="B25" s="31" t="s">
        <v>16</v>
      </c>
      <c r="C25" s="49"/>
      <c r="D25" s="49"/>
      <c r="E25" s="49"/>
      <c r="F25" s="49"/>
      <c r="G25" s="49"/>
      <c r="H25" s="49"/>
      <c r="I25" s="32"/>
      <c r="J25" s="32"/>
      <c r="K25" s="32"/>
      <c r="L25" s="32"/>
      <c r="M25" s="32"/>
      <c r="N25" s="32"/>
      <c r="O25" s="28"/>
      <c r="P25" s="28"/>
      <c r="Q25" s="28"/>
      <c r="R25" s="28"/>
      <c r="S25" s="28"/>
      <c r="T25" s="28"/>
      <c r="U25" s="28"/>
    </row>
    <row r="26" spans="2:21" x14ac:dyDescent="0.2">
      <c r="B26" s="31" t="s">
        <v>17</v>
      </c>
      <c r="C26" s="49"/>
      <c r="D26" s="49"/>
      <c r="E26" s="49"/>
      <c r="F26" s="49"/>
      <c r="G26" s="49"/>
      <c r="H26" s="49"/>
      <c r="I26" s="32"/>
      <c r="J26" s="32"/>
      <c r="K26" s="32"/>
      <c r="L26" s="32"/>
      <c r="M26" s="32"/>
      <c r="N26" s="32"/>
      <c r="O26" s="28"/>
      <c r="P26" s="28"/>
      <c r="Q26" s="28"/>
      <c r="R26" s="28"/>
      <c r="S26" s="28"/>
      <c r="T26" s="28"/>
      <c r="U26" s="28"/>
    </row>
    <row r="27" spans="2:21" x14ac:dyDescent="0.2">
      <c r="B27" s="31"/>
      <c r="C27" s="33"/>
      <c r="D27" s="33"/>
      <c r="E27" s="33"/>
      <c r="F27" s="33"/>
      <c r="G27" s="33"/>
      <c r="H27" s="34"/>
      <c r="I27" s="35"/>
      <c r="J27" s="35"/>
      <c r="K27" s="35"/>
      <c r="L27" s="35"/>
      <c r="M27" s="35"/>
      <c r="N27" s="35"/>
      <c r="O27" s="28"/>
      <c r="P27" s="28"/>
      <c r="Q27" s="28"/>
      <c r="R27" s="28"/>
      <c r="S27" s="28"/>
      <c r="T27" s="28"/>
      <c r="U27" s="28"/>
    </row>
    <row r="28" spans="2:21" ht="15.75" x14ac:dyDescent="0.25">
      <c r="H28" s="29" t="s">
        <v>2</v>
      </c>
      <c r="I28" s="29" t="s">
        <v>2</v>
      </c>
      <c r="J28" s="29" t="s">
        <v>2</v>
      </c>
      <c r="K28" s="29" t="s">
        <v>2</v>
      </c>
      <c r="L28" s="29" t="s">
        <v>2</v>
      </c>
      <c r="M28" s="29" t="s">
        <v>2</v>
      </c>
      <c r="N28" s="29" t="s">
        <v>2</v>
      </c>
      <c r="O28" s="28"/>
      <c r="P28" s="28"/>
      <c r="Q28" s="28"/>
      <c r="R28" s="28"/>
      <c r="S28" s="28"/>
      <c r="T28" s="28"/>
      <c r="U28" s="28"/>
    </row>
    <row r="29" spans="2:21" ht="16.5" thickBot="1" x14ac:dyDescent="0.3">
      <c r="B29" s="27" t="s">
        <v>18</v>
      </c>
      <c r="H29" s="30" t="s">
        <v>4</v>
      </c>
      <c r="I29" s="30" t="s">
        <v>5</v>
      </c>
      <c r="J29" s="30" t="s">
        <v>6</v>
      </c>
      <c r="K29" s="30" t="s">
        <v>7</v>
      </c>
      <c r="L29" s="30" t="s">
        <v>20</v>
      </c>
      <c r="M29" s="30" t="s">
        <v>21</v>
      </c>
      <c r="N29" s="30" t="s">
        <v>23</v>
      </c>
      <c r="O29" s="28"/>
      <c r="P29" s="28"/>
      <c r="Q29" s="28"/>
      <c r="R29" s="28"/>
      <c r="S29" s="28"/>
      <c r="T29" s="28"/>
      <c r="U29" s="28"/>
    </row>
    <row r="30" spans="2:21" x14ac:dyDescent="0.2">
      <c r="D30" s="24"/>
      <c r="E30" s="24"/>
      <c r="F30" s="24"/>
      <c r="G30" s="24"/>
      <c r="O30" s="28"/>
      <c r="P30" s="28"/>
      <c r="Q30" s="28"/>
      <c r="R30" s="28"/>
      <c r="S30" s="28"/>
      <c r="T30" s="28"/>
      <c r="U30" s="28"/>
    </row>
    <row r="31" spans="2:21" x14ac:dyDescent="0.2">
      <c r="B31" s="31" t="s">
        <v>8</v>
      </c>
      <c r="C31" s="53" t="s">
        <v>175</v>
      </c>
      <c r="D31" s="54"/>
      <c r="E31" s="54"/>
      <c r="F31" s="54"/>
      <c r="G31" s="55"/>
      <c r="H31" s="38">
        <v>144</v>
      </c>
      <c r="I31" s="19">
        <f>87+72</f>
        <v>159</v>
      </c>
      <c r="J31" s="37">
        <v>0</v>
      </c>
      <c r="K31" s="37">
        <v>0</v>
      </c>
      <c r="L31" s="37">
        <v>0</v>
      </c>
      <c r="M31" s="37">
        <v>0</v>
      </c>
      <c r="N31" s="37">
        <v>0</v>
      </c>
      <c r="O31" s="26" t="s">
        <v>172</v>
      </c>
    </row>
    <row r="32" spans="2:21" x14ac:dyDescent="0.2">
      <c r="B32" s="31" t="s">
        <v>9</v>
      </c>
      <c r="C32" s="53" t="s">
        <v>176</v>
      </c>
      <c r="D32" s="54"/>
      <c r="E32" s="54"/>
      <c r="F32" s="54"/>
      <c r="G32" s="55"/>
      <c r="H32" s="38">
        <v>29</v>
      </c>
      <c r="I32" s="19">
        <f>14+37</f>
        <v>51</v>
      </c>
      <c r="J32" s="37">
        <v>0</v>
      </c>
      <c r="K32" s="37">
        <v>0</v>
      </c>
      <c r="L32" s="37">
        <v>0</v>
      </c>
      <c r="M32" s="37">
        <v>0</v>
      </c>
      <c r="N32" s="37">
        <v>0</v>
      </c>
    </row>
    <row r="33" spans="2:15" x14ac:dyDescent="0.2">
      <c r="B33" s="31" t="s">
        <v>10</v>
      </c>
      <c r="C33" s="53" t="s">
        <v>30</v>
      </c>
      <c r="D33" s="54"/>
      <c r="E33" s="54"/>
      <c r="F33" s="54"/>
      <c r="G33" s="55"/>
      <c r="H33" s="38">
        <v>13</v>
      </c>
      <c r="I33" s="19">
        <v>12</v>
      </c>
      <c r="J33" s="37">
        <v>0</v>
      </c>
      <c r="K33" s="37">
        <v>0</v>
      </c>
      <c r="L33" s="37">
        <v>0</v>
      </c>
      <c r="M33" s="37">
        <v>0</v>
      </c>
      <c r="N33" s="37">
        <v>0</v>
      </c>
    </row>
    <row r="34" spans="2:15" x14ac:dyDescent="0.2">
      <c r="B34" s="31" t="s">
        <v>11</v>
      </c>
      <c r="C34" s="53"/>
      <c r="D34" s="54"/>
      <c r="E34" s="54"/>
      <c r="F34" s="54"/>
      <c r="G34" s="55"/>
      <c r="H34" s="36"/>
      <c r="I34" s="32"/>
      <c r="J34" s="32"/>
      <c r="K34" s="32"/>
      <c r="L34" s="32"/>
      <c r="M34" s="32"/>
      <c r="N34" s="32"/>
    </row>
    <row r="35" spans="2:15" x14ac:dyDescent="0.2">
      <c r="B35" s="31" t="s">
        <v>12</v>
      </c>
      <c r="C35" s="53"/>
      <c r="D35" s="54"/>
      <c r="E35" s="54"/>
      <c r="F35" s="54"/>
      <c r="G35" s="55"/>
      <c r="H35" s="36"/>
      <c r="I35" s="32"/>
      <c r="J35" s="32"/>
      <c r="K35" s="32"/>
      <c r="L35" s="32"/>
      <c r="M35" s="32"/>
      <c r="N35" s="32"/>
    </row>
    <row r="36" spans="2:15" x14ac:dyDescent="0.2">
      <c r="B36" s="31" t="s">
        <v>13</v>
      </c>
      <c r="C36" s="53"/>
      <c r="D36" s="54"/>
      <c r="E36" s="54"/>
      <c r="F36" s="54"/>
      <c r="G36" s="55"/>
      <c r="H36" s="36"/>
      <c r="I36" s="32"/>
      <c r="J36" s="32"/>
      <c r="K36" s="32"/>
      <c r="L36" s="32"/>
      <c r="M36" s="32"/>
      <c r="N36" s="32"/>
    </row>
    <row r="37" spans="2:15" x14ac:dyDescent="0.2">
      <c r="B37" s="31" t="s">
        <v>14</v>
      </c>
      <c r="C37" s="53"/>
      <c r="D37" s="54"/>
      <c r="E37" s="54"/>
      <c r="F37" s="54"/>
      <c r="G37" s="55"/>
      <c r="H37" s="36"/>
      <c r="I37" s="32"/>
      <c r="J37" s="32"/>
      <c r="K37" s="32"/>
      <c r="L37" s="32"/>
      <c r="M37" s="32"/>
      <c r="N37" s="32"/>
    </row>
    <row r="38" spans="2:15" x14ac:dyDescent="0.2">
      <c r="B38" s="31" t="s">
        <v>15</v>
      </c>
      <c r="C38" s="53"/>
      <c r="D38" s="54"/>
      <c r="E38" s="54"/>
      <c r="F38" s="54"/>
      <c r="G38" s="55"/>
      <c r="H38" s="36"/>
      <c r="I38" s="32"/>
      <c r="J38" s="32"/>
      <c r="K38" s="32"/>
      <c r="L38" s="32"/>
      <c r="M38" s="32"/>
      <c r="N38" s="32"/>
    </row>
    <row r="39" spans="2:15" x14ac:dyDescent="0.2">
      <c r="B39" s="31" t="s">
        <v>16</v>
      </c>
      <c r="C39" s="53"/>
      <c r="D39" s="54"/>
      <c r="E39" s="54"/>
      <c r="F39" s="54"/>
      <c r="G39" s="55"/>
      <c r="H39" s="36"/>
      <c r="I39" s="32"/>
      <c r="J39" s="32"/>
      <c r="K39" s="32"/>
      <c r="L39" s="32"/>
      <c r="M39" s="32"/>
      <c r="N39" s="32"/>
    </row>
    <row r="40" spans="2:15" x14ac:dyDescent="0.2">
      <c r="B40" s="31" t="s">
        <v>17</v>
      </c>
      <c r="C40" s="53"/>
      <c r="D40" s="54"/>
      <c r="E40" s="54"/>
      <c r="F40" s="54"/>
      <c r="G40" s="55"/>
      <c r="H40" s="36"/>
      <c r="I40" s="32"/>
      <c r="J40" s="32"/>
      <c r="K40" s="32"/>
      <c r="L40" s="32"/>
      <c r="M40" s="32"/>
      <c r="N40" s="32"/>
    </row>
    <row r="41" spans="2:15" x14ac:dyDescent="0.2">
      <c r="B41" s="26"/>
      <c r="C41" s="28"/>
    </row>
    <row r="42" spans="2:15" ht="15.75" x14ac:dyDescent="0.25">
      <c r="D42" s="24"/>
      <c r="E42" s="24"/>
      <c r="F42" s="24"/>
      <c r="I42" s="29" t="s">
        <v>2</v>
      </c>
      <c r="J42" s="29" t="s">
        <v>2</v>
      </c>
      <c r="K42" s="29" t="s">
        <v>2</v>
      </c>
      <c r="L42" s="29" t="s">
        <v>2</v>
      </c>
      <c r="M42" s="29" t="s">
        <v>2</v>
      </c>
      <c r="N42" s="29" t="s">
        <v>2</v>
      </c>
    </row>
    <row r="43" spans="2:15" ht="16.5" thickBot="1" x14ac:dyDescent="0.3">
      <c r="B43" s="27" t="s">
        <v>19</v>
      </c>
      <c r="D43" s="24"/>
      <c r="E43" s="24"/>
      <c r="F43" s="24"/>
      <c r="I43" s="30" t="s">
        <v>5</v>
      </c>
      <c r="J43" s="30" t="s">
        <v>6</v>
      </c>
      <c r="K43" s="30" t="s">
        <v>7</v>
      </c>
      <c r="L43" s="30" t="s">
        <v>20</v>
      </c>
      <c r="M43" s="30" t="s">
        <v>21</v>
      </c>
      <c r="N43" s="30" t="s">
        <v>23</v>
      </c>
    </row>
    <row r="44" spans="2:15" x14ac:dyDescent="0.2">
      <c r="D44" s="24"/>
      <c r="E44" s="24"/>
      <c r="F44" s="24"/>
    </row>
    <row r="45" spans="2:15" ht="30.6" customHeight="1" x14ac:dyDescent="0.2">
      <c r="B45" s="31" t="s">
        <v>8</v>
      </c>
      <c r="C45" s="49" t="s">
        <v>177</v>
      </c>
      <c r="D45" s="49"/>
      <c r="E45" s="49"/>
      <c r="F45" s="49"/>
      <c r="G45" s="49"/>
      <c r="H45" s="49"/>
      <c r="I45" s="37">
        <v>13</v>
      </c>
      <c r="J45" s="37">
        <v>0</v>
      </c>
      <c r="K45" s="37">
        <v>0</v>
      </c>
      <c r="L45" s="37">
        <v>0</v>
      </c>
      <c r="M45" s="37">
        <v>0</v>
      </c>
      <c r="N45" s="37">
        <v>0</v>
      </c>
      <c r="O45" s="26" t="s">
        <v>172</v>
      </c>
    </row>
    <row r="46" spans="2:15" ht="30" customHeight="1" x14ac:dyDescent="0.2">
      <c r="B46" s="31" t="s">
        <v>9</v>
      </c>
      <c r="C46" s="49" t="s">
        <v>178</v>
      </c>
      <c r="D46" s="49"/>
      <c r="E46" s="49"/>
      <c r="F46" s="49"/>
      <c r="G46" s="49"/>
      <c r="H46" s="49"/>
      <c r="I46" s="37">
        <v>32</v>
      </c>
      <c r="J46" s="37">
        <v>0</v>
      </c>
      <c r="K46" s="37">
        <v>0</v>
      </c>
      <c r="L46" s="37">
        <v>0</v>
      </c>
      <c r="M46" s="37">
        <v>0</v>
      </c>
      <c r="N46" s="37">
        <v>0</v>
      </c>
    </row>
    <row r="47" spans="2:15" x14ac:dyDescent="0.2">
      <c r="B47" s="31" t="s">
        <v>10</v>
      </c>
      <c r="C47" s="49" t="s">
        <v>179</v>
      </c>
      <c r="D47" s="49"/>
      <c r="E47" s="49"/>
      <c r="F47" s="49"/>
      <c r="G47" s="49"/>
      <c r="H47" s="49"/>
      <c r="I47" s="37">
        <v>1</v>
      </c>
      <c r="J47" s="37">
        <v>0</v>
      </c>
      <c r="K47" s="37">
        <v>0</v>
      </c>
      <c r="L47" s="37">
        <v>0</v>
      </c>
      <c r="M47" s="37">
        <v>0</v>
      </c>
      <c r="N47" s="37">
        <v>0</v>
      </c>
    </row>
    <row r="48" spans="2:15" ht="31.15" customHeight="1" x14ac:dyDescent="0.2">
      <c r="B48" s="31" t="s">
        <v>11</v>
      </c>
      <c r="C48" s="49" t="s">
        <v>180</v>
      </c>
      <c r="D48" s="49"/>
      <c r="E48" s="49"/>
      <c r="F48" s="49"/>
      <c r="G48" s="49"/>
      <c r="H48" s="49"/>
      <c r="I48" s="37">
        <f>1746+683</f>
        <v>2429</v>
      </c>
      <c r="J48" s="37">
        <v>0</v>
      </c>
      <c r="K48" s="37">
        <v>0</v>
      </c>
      <c r="L48" s="37">
        <v>0</v>
      </c>
      <c r="M48" s="37">
        <v>0</v>
      </c>
      <c r="N48" s="37">
        <v>0</v>
      </c>
    </row>
    <row r="49" spans="2:14" ht="31.9" customHeight="1" x14ac:dyDescent="0.2">
      <c r="B49" s="31" t="s">
        <v>12</v>
      </c>
      <c r="C49" s="49" t="s">
        <v>181</v>
      </c>
      <c r="D49" s="49"/>
      <c r="E49" s="49"/>
      <c r="F49" s="49"/>
      <c r="G49" s="49"/>
      <c r="H49" s="49"/>
      <c r="I49" s="37">
        <f>1933+1025</f>
        <v>2958</v>
      </c>
      <c r="J49" s="37">
        <v>0</v>
      </c>
      <c r="K49" s="37">
        <v>0</v>
      </c>
      <c r="L49" s="37">
        <v>0</v>
      </c>
      <c r="M49" s="37">
        <v>0</v>
      </c>
      <c r="N49" s="37">
        <v>0</v>
      </c>
    </row>
    <row r="50" spans="2:14" x14ac:dyDescent="0.2">
      <c r="B50" s="31" t="s">
        <v>13</v>
      </c>
      <c r="C50" s="49" t="s">
        <v>182</v>
      </c>
      <c r="D50" s="49"/>
      <c r="E50" s="49"/>
      <c r="F50" s="49"/>
      <c r="G50" s="49"/>
      <c r="H50" s="49"/>
      <c r="I50" s="37">
        <v>4799</v>
      </c>
      <c r="J50" s="37">
        <v>0</v>
      </c>
      <c r="K50" s="37">
        <v>0</v>
      </c>
      <c r="L50" s="37">
        <v>0</v>
      </c>
      <c r="M50" s="37">
        <v>0</v>
      </c>
      <c r="N50" s="37">
        <v>0</v>
      </c>
    </row>
    <row r="51" spans="2:14" x14ac:dyDescent="0.2">
      <c r="B51" s="31" t="s">
        <v>14</v>
      </c>
      <c r="C51" s="49"/>
      <c r="D51" s="49"/>
      <c r="E51" s="49"/>
      <c r="F51" s="49"/>
      <c r="G51" s="49"/>
      <c r="H51" s="49"/>
      <c r="I51" s="32"/>
      <c r="J51" s="32"/>
      <c r="K51" s="32"/>
      <c r="L51" s="32"/>
      <c r="M51" s="32"/>
      <c r="N51" s="32"/>
    </row>
    <row r="52" spans="2:14" x14ac:dyDescent="0.2">
      <c r="B52" s="31" t="s">
        <v>15</v>
      </c>
      <c r="C52" s="49"/>
      <c r="D52" s="49"/>
      <c r="E52" s="49"/>
      <c r="F52" s="49"/>
      <c r="G52" s="49"/>
      <c r="H52" s="49"/>
      <c r="I52" s="32"/>
      <c r="J52" s="32"/>
      <c r="K52" s="32"/>
      <c r="L52" s="32"/>
      <c r="M52" s="32"/>
      <c r="N52" s="32"/>
    </row>
    <row r="53" spans="2:14" x14ac:dyDescent="0.2">
      <c r="B53" s="31" t="s">
        <v>16</v>
      </c>
      <c r="C53" s="49"/>
      <c r="D53" s="49"/>
      <c r="E53" s="49"/>
      <c r="F53" s="49"/>
      <c r="G53" s="49"/>
      <c r="H53" s="49"/>
      <c r="I53" s="32"/>
      <c r="J53" s="32"/>
      <c r="K53" s="32"/>
      <c r="L53" s="32"/>
      <c r="M53" s="32"/>
      <c r="N53" s="32"/>
    </row>
    <row r="54" spans="2:14" x14ac:dyDescent="0.2">
      <c r="B54" s="31" t="s">
        <v>17</v>
      </c>
      <c r="C54" s="49"/>
      <c r="D54" s="49"/>
      <c r="E54" s="49"/>
      <c r="F54" s="49"/>
      <c r="G54" s="49"/>
      <c r="H54" s="49"/>
      <c r="I54" s="32"/>
      <c r="J54" s="32"/>
      <c r="K54" s="32"/>
      <c r="L54" s="32"/>
      <c r="M54" s="32"/>
      <c r="N54" s="32"/>
    </row>
  </sheetData>
  <mergeCells count="34">
    <mergeCell ref="B1:N1"/>
    <mergeCell ref="B2:N2"/>
    <mergeCell ref="B3:N3"/>
    <mergeCell ref="C31:G31"/>
    <mergeCell ref="B10:N12"/>
    <mergeCell ref="C17:H17"/>
    <mergeCell ref="C18:H18"/>
    <mergeCell ref="C19:H19"/>
    <mergeCell ref="C20:H20"/>
    <mergeCell ref="C21:H21"/>
    <mergeCell ref="C22:H22"/>
    <mergeCell ref="C23:H23"/>
    <mergeCell ref="C24:H24"/>
    <mergeCell ref="C25:H25"/>
    <mergeCell ref="C26:H26"/>
    <mergeCell ref="C47:H47"/>
    <mergeCell ref="C32:G32"/>
    <mergeCell ref="C33:G33"/>
    <mergeCell ref="C34:G34"/>
    <mergeCell ref="C35:G35"/>
    <mergeCell ref="C36:G36"/>
    <mergeCell ref="C37:G37"/>
    <mergeCell ref="C38:G38"/>
    <mergeCell ref="C39:G39"/>
    <mergeCell ref="C40:G40"/>
    <mergeCell ref="C45:H45"/>
    <mergeCell ref="C46:H46"/>
    <mergeCell ref="C54:H54"/>
    <mergeCell ref="C48:H48"/>
    <mergeCell ref="C49:H49"/>
    <mergeCell ref="C50:H50"/>
    <mergeCell ref="C51:H51"/>
    <mergeCell ref="C52:H52"/>
    <mergeCell ref="C53:H53"/>
  </mergeCells>
  <pageMargins left="0.7" right="0.7" top="0.75" bottom="0.75" header="0.3" footer="0.3"/>
  <pageSetup scale="43"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109813-AEE3-4119-A94A-CD801BE8330E}">
  <dimension ref="B1:U54"/>
  <sheetViews>
    <sheetView view="pageBreakPreview" topLeftCell="A15" zoomScale="60" zoomScaleNormal="100" workbookViewId="0">
      <selection activeCell="C48" sqref="C48:H48"/>
    </sheetView>
  </sheetViews>
  <sheetFormatPr defaultColWidth="9.140625" defaultRowHeight="15" x14ac:dyDescent="0.2"/>
  <cols>
    <col min="1" max="1" width="9.140625" style="24"/>
    <col min="2" max="2" width="4.140625" style="24" customWidth="1"/>
    <col min="3" max="3" width="36.140625" style="24" customWidth="1"/>
    <col min="4" max="4" width="3.85546875" style="28" customWidth="1"/>
    <col min="5" max="7" width="9.140625" style="28"/>
    <col min="8" max="8" width="13.5703125" style="28" bestFit="1" customWidth="1"/>
    <col min="9" max="14" width="13.85546875" style="28" bestFit="1" customWidth="1"/>
    <col min="15" max="16384" width="9.140625" style="24"/>
  </cols>
  <sheetData>
    <row r="1" spans="2:21" ht="15.75" x14ac:dyDescent="0.25">
      <c r="B1" s="56" t="s">
        <v>0</v>
      </c>
      <c r="C1" s="56"/>
      <c r="D1" s="56"/>
      <c r="E1" s="56"/>
      <c r="F1" s="56"/>
      <c r="G1" s="56"/>
      <c r="H1" s="56"/>
      <c r="I1" s="56"/>
      <c r="J1" s="56"/>
      <c r="K1" s="56"/>
      <c r="L1" s="56"/>
      <c r="M1" s="56"/>
      <c r="N1" s="56"/>
      <c r="O1" s="23"/>
      <c r="P1" s="23"/>
      <c r="Q1" s="23"/>
      <c r="R1" s="23"/>
      <c r="S1" s="23"/>
      <c r="T1" s="23"/>
      <c r="U1" s="23"/>
    </row>
    <row r="2" spans="2:21" ht="15.75" x14ac:dyDescent="0.25">
      <c r="B2" s="56" t="s">
        <v>22</v>
      </c>
      <c r="C2" s="56"/>
      <c r="D2" s="56"/>
      <c r="E2" s="56"/>
      <c r="F2" s="56"/>
      <c r="G2" s="56"/>
      <c r="H2" s="56"/>
      <c r="I2" s="56"/>
      <c r="J2" s="56"/>
      <c r="K2" s="56"/>
      <c r="L2" s="56"/>
      <c r="M2" s="56"/>
      <c r="N2" s="56"/>
      <c r="O2" s="23"/>
      <c r="P2" s="23"/>
      <c r="Q2" s="23"/>
      <c r="R2" s="23"/>
      <c r="S2" s="23"/>
      <c r="T2" s="23"/>
      <c r="U2" s="23"/>
    </row>
    <row r="3" spans="2:21" ht="15.75" x14ac:dyDescent="0.25">
      <c r="B3" s="56" t="s">
        <v>25</v>
      </c>
      <c r="C3" s="56"/>
      <c r="D3" s="56"/>
      <c r="E3" s="56"/>
      <c r="F3" s="56"/>
      <c r="G3" s="56"/>
      <c r="H3" s="56"/>
      <c r="I3" s="56"/>
      <c r="J3" s="56"/>
      <c r="K3" s="56"/>
      <c r="L3" s="56"/>
      <c r="M3" s="56"/>
      <c r="N3" s="56"/>
      <c r="O3" s="25"/>
      <c r="P3" s="25"/>
      <c r="Q3" s="25"/>
      <c r="R3" s="25"/>
      <c r="S3" s="25"/>
      <c r="T3" s="25"/>
      <c r="U3" s="25"/>
    </row>
    <row r="4" spans="2:21" ht="15.75" x14ac:dyDescent="0.25">
      <c r="B4" s="26" t="s">
        <v>183</v>
      </c>
      <c r="C4" s="25"/>
      <c r="D4" s="25"/>
      <c r="E4" s="25"/>
      <c r="F4" s="25"/>
      <c r="G4" s="25"/>
      <c r="H4" s="25"/>
      <c r="I4" s="25"/>
      <c r="J4" s="25"/>
      <c r="K4" s="25"/>
      <c r="L4" s="25"/>
      <c r="M4" s="25"/>
      <c r="N4" s="25"/>
      <c r="O4" s="25"/>
      <c r="P4" s="25"/>
      <c r="Q4" s="25"/>
      <c r="R4" s="25"/>
      <c r="S4" s="25"/>
      <c r="T4" s="25"/>
      <c r="U4" s="25"/>
    </row>
    <row r="5" spans="2:21" ht="15.75" x14ac:dyDescent="0.25">
      <c r="B5" s="26" t="s">
        <v>184</v>
      </c>
      <c r="C5" s="25"/>
      <c r="D5" s="25"/>
      <c r="E5" s="25"/>
      <c r="F5" s="25"/>
      <c r="G5" s="25"/>
      <c r="H5" s="25"/>
      <c r="I5" s="25"/>
      <c r="J5" s="25"/>
      <c r="K5" s="25"/>
      <c r="L5" s="25"/>
      <c r="M5" s="25"/>
      <c r="N5" s="25"/>
      <c r="O5" s="25"/>
      <c r="P5" s="25"/>
      <c r="Q5" s="25"/>
      <c r="R5" s="25"/>
      <c r="S5" s="25"/>
      <c r="T5" s="25"/>
      <c r="U5" s="25"/>
    </row>
    <row r="6" spans="2:21" ht="15.75" x14ac:dyDescent="0.25">
      <c r="B6" s="26" t="s">
        <v>109</v>
      </c>
      <c r="C6" s="25"/>
      <c r="D6" s="25"/>
      <c r="E6" s="25"/>
      <c r="F6" s="25"/>
      <c r="G6" s="25"/>
      <c r="H6" s="25"/>
      <c r="I6" s="25"/>
      <c r="J6" s="25"/>
      <c r="K6" s="25"/>
      <c r="L6" s="25"/>
      <c r="M6" s="25"/>
      <c r="N6" s="25"/>
      <c r="O6" s="25"/>
      <c r="P6" s="25"/>
      <c r="Q6" s="25"/>
      <c r="R6" s="25"/>
      <c r="S6" s="25"/>
      <c r="T6" s="25"/>
      <c r="U6" s="25"/>
    </row>
    <row r="7" spans="2:21" ht="15.75" x14ac:dyDescent="0.25">
      <c r="B7" s="26" t="s">
        <v>127</v>
      </c>
      <c r="C7" s="25"/>
      <c r="D7" s="25"/>
      <c r="E7" s="25"/>
      <c r="F7" s="25"/>
      <c r="G7" s="25"/>
      <c r="H7" s="25"/>
      <c r="I7" s="25"/>
      <c r="J7" s="25"/>
      <c r="K7" s="25"/>
      <c r="L7" s="25"/>
      <c r="M7" s="25"/>
      <c r="N7" s="25"/>
      <c r="O7" s="25"/>
      <c r="P7" s="25"/>
      <c r="Q7" s="25"/>
      <c r="R7" s="25"/>
      <c r="S7" s="25"/>
      <c r="T7" s="25"/>
      <c r="U7" s="25"/>
    </row>
    <row r="9" spans="2:21" ht="15.75" x14ac:dyDescent="0.25">
      <c r="B9" s="27" t="s">
        <v>1</v>
      </c>
    </row>
    <row r="10" spans="2:21" x14ac:dyDescent="0.2">
      <c r="B10" s="57" t="s">
        <v>37</v>
      </c>
      <c r="C10" s="57"/>
      <c r="D10" s="57"/>
      <c r="E10" s="57"/>
      <c r="F10" s="57"/>
      <c r="G10" s="57"/>
      <c r="H10" s="57"/>
      <c r="I10" s="57"/>
      <c r="J10" s="57"/>
      <c r="K10" s="57"/>
      <c r="L10" s="57"/>
      <c r="M10" s="57"/>
      <c r="N10" s="57"/>
    </row>
    <row r="11" spans="2:21" x14ac:dyDescent="0.2">
      <c r="B11" s="57"/>
      <c r="C11" s="57"/>
      <c r="D11" s="57"/>
      <c r="E11" s="57"/>
      <c r="F11" s="57"/>
      <c r="G11" s="57"/>
      <c r="H11" s="57"/>
      <c r="I11" s="57"/>
      <c r="J11" s="57"/>
      <c r="K11" s="57"/>
      <c r="L11" s="57"/>
      <c r="M11" s="57"/>
      <c r="N11" s="57"/>
    </row>
    <row r="12" spans="2:21" x14ac:dyDescent="0.2">
      <c r="B12" s="57"/>
      <c r="C12" s="57"/>
      <c r="D12" s="57"/>
      <c r="E12" s="57"/>
      <c r="F12" s="57"/>
      <c r="G12" s="57"/>
      <c r="H12" s="57"/>
      <c r="I12" s="57"/>
      <c r="J12" s="57"/>
      <c r="K12" s="57"/>
      <c r="L12" s="57"/>
      <c r="M12" s="57"/>
      <c r="N12" s="57"/>
    </row>
    <row r="13" spans="2:21" x14ac:dyDescent="0.2">
      <c r="D13" s="24"/>
      <c r="E13" s="24"/>
      <c r="F13" s="24"/>
      <c r="G13" s="24"/>
      <c r="H13" s="24"/>
      <c r="I13" s="24"/>
      <c r="J13" s="24"/>
    </row>
    <row r="14" spans="2:21" ht="15.75" x14ac:dyDescent="0.25">
      <c r="B14" s="23"/>
      <c r="C14" s="23"/>
      <c r="D14" s="25"/>
      <c r="E14" s="25"/>
      <c r="F14" s="25"/>
      <c r="G14" s="25"/>
      <c r="H14" s="25"/>
      <c r="I14" s="29" t="s">
        <v>2</v>
      </c>
      <c r="J14" s="29" t="s">
        <v>2</v>
      </c>
      <c r="K14" s="29" t="s">
        <v>2</v>
      </c>
      <c r="L14" s="29" t="s">
        <v>2</v>
      </c>
      <c r="M14" s="29" t="s">
        <v>2</v>
      </c>
      <c r="N14" s="29" t="s">
        <v>2</v>
      </c>
    </row>
    <row r="15" spans="2:21" ht="16.5" thickBot="1" x14ac:dyDescent="0.3">
      <c r="B15" s="27" t="s">
        <v>3</v>
      </c>
      <c r="C15" s="23"/>
      <c r="D15" s="25"/>
      <c r="E15" s="25"/>
      <c r="F15" s="25"/>
      <c r="G15" s="25"/>
      <c r="H15" s="25"/>
      <c r="I15" s="30" t="s">
        <v>5</v>
      </c>
      <c r="J15" s="30" t="s">
        <v>6</v>
      </c>
      <c r="K15" s="30" t="s">
        <v>7</v>
      </c>
      <c r="L15" s="30" t="s">
        <v>20</v>
      </c>
      <c r="M15" s="30" t="s">
        <v>21</v>
      </c>
      <c r="N15" s="30" t="s">
        <v>23</v>
      </c>
    </row>
    <row r="17" spans="2:21" x14ac:dyDescent="0.2">
      <c r="B17" s="31" t="s">
        <v>8</v>
      </c>
      <c r="C17" s="49" t="s">
        <v>186</v>
      </c>
      <c r="D17" s="49"/>
      <c r="E17" s="49"/>
      <c r="F17" s="49"/>
      <c r="G17" s="49"/>
      <c r="H17" s="49"/>
      <c r="I17" s="15">
        <v>77.900000000000006</v>
      </c>
      <c r="J17" s="15">
        <v>78.599999999999994</v>
      </c>
      <c r="K17" s="15">
        <v>79.400000000000006</v>
      </c>
      <c r="L17" s="15">
        <v>80.2</v>
      </c>
      <c r="M17" s="37">
        <v>0</v>
      </c>
      <c r="N17" s="37">
        <v>0</v>
      </c>
      <c r="O17" s="26" t="s">
        <v>185</v>
      </c>
      <c r="P17" s="28"/>
      <c r="Q17" s="28"/>
      <c r="R17" s="28"/>
      <c r="S17" s="28"/>
      <c r="T17" s="28"/>
      <c r="U17" s="28"/>
    </row>
    <row r="18" spans="2:21" x14ac:dyDescent="0.2">
      <c r="B18" s="31" t="s">
        <v>9</v>
      </c>
      <c r="C18" s="49" t="s">
        <v>187</v>
      </c>
      <c r="D18" s="49"/>
      <c r="E18" s="49"/>
      <c r="F18" s="49"/>
      <c r="G18" s="49"/>
      <c r="H18" s="49"/>
      <c r="I18" s="15">
        <v>84.5</v>
      </c>
      <c r="J18" s="15">
        <v>85.3</v>
      </c>
      <c r="K18" s="15">
        <v>86.2</v>
      </c>
      <c r="L18" s="15">
        <v>87</v>
      </c>
      <c r="M18" s="37">
        <v>0</v>
      </c>
      <c r="N18" s="37">
        <v>0</v>
      </c>
      <c r="O18" s="28"/>
      <c r="P18" s="28"/>
      <c r="Q18" s="28"/>
      <c r="R18" s="28"/>
      <c r="S18" s="28"/>
      <c r="T18" s="28"/>
      <c r="U18" s="28"/>
    </row>
    <row r="19" spans="2:21" x14ac:dyDescent="0.2">
      <c r="B19" s="31" t="s">
        <v>10</v>
      </c>
      <c r="C19" s="49"/>
      <c r="D19" s="49"/>
      <c r="E19" s="49"/>
      <c r="F19" s="49"/>
      <c r="G19" s="49"/>
      <c r="H19" s="49"/>
      <c r="I19" s="32"/>
      <c r="J19" s="32"/>
      <c r="K19" s="32"/>
      <c r="L19" s="32"/>
      <c r="M19" s="32"/>
      <c r="N19" s="32"/>
      <c r="O19" s="28"/>
      <c r="P19" s="28"/>
      <c r="Q19" s="28"/>
      <c r="R19" s="28"/>
      <c r="S19" s="28"/>
      <c r="T19" s="28"/>
      <c r="U19" s="28"/>
    </row>
    <row r="20" spans="2:21" x14ac:dyDescent="0.2">
      <c r="B20" s="31" t="s">
        <v>11</v>
      </c>
      <c r="C20" s="49"/>
      <c r="D20" s="49"/>
      <c r="E20" s="49"/>
      <c r="F20" s="49"/>
      <c r="G20" s="49"/>
      <c r="H20" s="49"/>
      <c r="I20" s="32"/>
      <c r="J20" s="32"/>
      <c r="K20" s="32"/>
      <c r="L20" s="32"/>
      <c r="M20" s="32"/>
      <c r="N20" s="32"/>
      <c r="O20" s="28"/>
      <c r="P20" s="28"/>
      <c r="Q20" s="28"/>
      <c r="R20" s="28"/>
      <c r="S20" s="28"/>
      <c r="T20" s="28"/>
      <c r="U20" s="28"/>
    </row>
    <row r="21" spans="2:21" x14ac:dyDescent="0.2">
      <c r="B21" s="31" t="s">
        <v>12</v>
      </c>
      <c r="C21" s="49"/>
      <c r="D21" s="49"/>
      <c r="E21" s="49"/>
      <c r="F21" s="49"/>
      <c r="G21" s="49"/>
      <c r="H21" s="49"/>
      <c r="I21" s="32"/>
      <c r="J21" s="32"/>
      <c r="K21" s="32"/>
      <c r="L21" s="32"/>
      <c r="M21" s="32"/>
      <c r="N21" s="32"/>
      <c r="O21" s="28"/>
      <c r="P21" s="28"/>
      <c r="Q21" s="28"/>
      <c r="R21" s="28"/>
      <c r="S21" s="28"/>
      <c r="T21" s="28"/>
      <c r="U21" s="28"/>
    </row>
    <row r="22" spans="2:21" x14ac:dyDescent="0.2">
      <c r="B22" s="31" t="s">
        <v>13</v>
      </c>
      <c r="C22" s="49"/>
      <c r="D22" s="49"/>
      <c r="E22" s="49"/>
      <c r="F22" s="49"/>
      <c r="G22" s="49"/>
      <c r="H22" s="49"/>
      <c r="I22" s="32"/>
      <c r="J22" s="32"/>
      <c r="K22" s="32"/>
      <c r="L22" s="32"/>
      <c r="M22" s="32"/>
      <c r="N22" s="32"/>
      <c r="O22" s="28"/>
      <c r="P22" s="28"/>
      <c r="Q22" s="28"/>
      <c r="R22" s="28"/>
      <c r="S22" s="28"/>
      <c r="T22" s="28"/>
      <c r="U22" s="28"/>
    </row>
    <row r="23" spans="2:21" x14ac:dyDescent="0.2">
      <c r="B23" s="31" t="s">
        <v>14</v>
      </c>
      <c r="C23" s="49"/>
      <c r="D23" s="49"/>
      <c r="E23" s="49"/>
      <c r="F23" s="49"/>
      <c r="G23" s="49"/>
      <c r="H23" s="49"/>
      <c r="I23" s="32"/>
      <c r="J23" s="32"/>
      <c r="K23" s="32"/>
      <c r="L23" s="32"/>
      <c r="M23" s="32"/>
      <c r="N23" s="32"/>
      <c r="O23" s="28"/>
      <c r="P23" s="28"/>
      <c r="Q23" s="28"/>
      <c r="R23" s="28"/>
      <c r="S23" s="28"/>
      <c r="T23" s="28"/>
      <c r="U23" s="28"/>
    </row>
    <row r="24" spans="2:21" x14ac:dyDescent="0.2">
      <c r="B24" s="31" t="s">
        <v>15</v>
      </c>
      <c r="C24" s="49"/>
      <c r="D24" s="49"/>
      <c r="E24" s="49"/>
      <c r="F24" s="49"/>
      <c r="G24" s="49"/>
      <c r="H24" s="49"/>
      <c r="I24" s="32"/>
      <c r="J24" s="32"/>
      <c r="K24" s="32"/>
      <c r="L24" s="32"/>
      <c r="M24" s="32"/>
      <c r="N24" s="32"/>
      <c r="O24" s="28"/>
      <c r="P24" s="28"/>
      <c r="Q24" s="28"/>
      <c r="R24" s="28"/>
      <c r="S24" s="28"/>
      <c r="T24" s="28"/>
      <c r="U24" s="28"/>
    </row>
    <row r="25" spans="2:21" x14ac:dyDescent="0.2">
      <c r="B25" s="31" t="s">
        <v>16</v>
      </c>
      <c r="C25" s="49"/>
      <c r="D25" s="49"/>
      <c r="E25" s="49"/>
      <c r="F25" s="49"/>
      <c r="G25" s="49"/>
      <c r="H25" s="49"/>
      <c r="I25" s="32"/>
      <c r="J25" s="32"/>
      <c r="K25" s="32"/>
      <c r="L25" s="32"/>
      <c r="M25" s="32"/>
      <c r="N25" s="32"/>
      <c r="O25" s="28"/>
      <c r="P25" s="28"/>
      <c r="Q25" s="28"/>
      <c r="R25" s="28"/>
      <c r="S25" s="28"/>
      <c r="T25" s="28"/>
      <c r="U25" s="28"/>
    </row>
    <row r="26" spans="2:21" x14ac:dyDescent="0.2">
      <c r="B26" s="31" t="s">
        <v>17</v>
      </c>
      <c r="C26" s="49"/>
      <c r="D26" s="49"/>
      <c r="E26" s="49"/>
      <c r="F26" s="49"/>
      <c r="G26" s="49"/>
      <c r="H26" s="49"/>
      <c r="I26" s="32"/>
      <c r="J26" s="32"/>
      <c r="K26" s="32"/>
      <c r="L26" s="32"/>
      <c r="M26" s="32"/>
      <c r="N26" s="32"/>
      <c r="O26" s="28"/>
      <c r="P26" s="28"/>
      <c r="Q26" s="28"/>
      <c r="R26" s="28"/>
      <c r="S26" s="28"/>
      <c r="T26" s="28"/>
      <c r="U26" s="28"/>
    </row>
    <row r="27" spans="2:21" x14ac:dyDescent="0.2">
      <c r="B27" s="31"/>
      <c r="C27" s="33"/>
      <c r="D27" s="33"/>
      <c r="E27" s="33"/>
      <c r="F27" s="33"/>
      <c r="G27" s="33"/>
      <c r="H27" s="34"/>
      <c r="I27" s="35"/>
      <c r="J27" s="35"/>
      <c r="K27" s="35"/>
      <c r="L27" s="35"/>
      <c r="M27" s="35"/>
      <c r="N27" s="35"/>
      <c r="O27" s="28"/>
      <c r="P27" s="28"/>
      <c r="Q27" s="28"/>
      <c r="R27" s="28"/>
      <c r="S27" s="28"/>
      <c r="T27" s="28"/>
      <c r="U27" s="28"/>
    </row>
    <row r="28" spans="2:21" ht="15.75" x14ac:dyDescent="0.25">
      <c r="H28" s="29" t="s">
        <v>2</v>
      </c>
      <c r="I28" s="29" t="s">
        <v>2</v>
      </c>
      <c r="J28" s="29" t="s">
        <v>2</v>
      </c>
      <c r="K28" s="29" t="s">
        <v>2</v>
      </c>
      <c r="L28" s="29" t="s">
        <v>2</v>
      </c>
      <c r="M28" s="29" t="s">
        <v>2</v>
      </c>
      <c r="N28" s="29" t="s">
        <v>2</v>
      </c>
      <c r="O28" s="28"/>
      <c r="P28" s="28"/>
      <c r="Q28" s="28"/>
      <c r="R28" s="28"/>
      <c r="S28" s="28"/>
      <c r="T28" s="28"/>
      <c r="U28" s="28"/>
    </row>
    <row r="29" spans="2:21" ht="16.5" thickBot="1" x14ac:dyDescent="0.3">
      <c r="B29" s="27" t="s">
        <v>18</v>
      </c>
      <c r="H29" s="30" t="s">
        <v>4</v>
      </c>
      <c r="I29" s="30" t="s">
        <v>5</v>
      </c>
      <c r="J29" s="30" t="s">
        <v>6</v>
      </c>
      <c r="K29" s="30" t="s">
        <v>7</v>
      </c>
      <c r="L29" s="30" t="s">
        <v>20</v>
      </c>
      <c r="M29" s="30" t="s">
        <v>21</v>
      </c>
      <c r="N29" s="30" t="s">
        <v>23</v>
      </c>
      <c r="O29" s="28"/>
      <c r="P29" s="28"/>
      <c r="Q29" s="28"/>
      <c r="R29" s="28"/>
      <c r="S29" s="28"/>
      <c r="T29" s="28"/>
      <c r="U29" s="28"/>
    </row>
    <row r="30" spans="2:21" x14ac:dyDescent="0.2">
      <c r="D30" s="24"/>
      <c r="E30" s="24"/>
      <c r="F30" s="24"/>
      <c r="G30" s="24"/>
      <c r="O30" s="28"/>
      <c r="P30" s="28"/>
      <c r="Q30" s="28"/>
      <c r="R30" s="28"/>
      <c r="S30" s="28"/>
      <c r="T30" s="28"/>
      <c r="U30" s="28"/>
    </row>
    <row r="31" spans="2:21" x14ac:dyDescent="0.2">
      <c r="B31" s="31" t="s">
        <v>8</v>
      </c>
      <c r="C31" s="53" t="s">
        <v>188</v>
      </c>
      <c r="D31" s="54"/>
      <c r="E31" s="54"/>
      <c r="F31" s="54"/>
      <c r="G31" s="55"/>
      <c r="H31" s="38">
        <v>391072</v>
      </c>
      <c r="I31" s="19">
        <v>394983</v>
      </c>
      <c r="J31" s="19">
        <v>398933</v>
      </c>
      <c r="K31" s="19">
        <v>402922</v>
      </c>
      <c r="L31" s="19">
        <v>406951</v>
      </c>
      <c r="M31" s="37">
        <v>0</v>
      </c>
      <c r="N31" s="37">
        <v>0</v>
      </c>
      <c r="O31" s="26" t="s">
        <v>185</v>
      </c>
    </row>
    <row r="32" spans="2:21" x14ac:dyDescent="0.2">
      <c r="B32" s="31" t="s">
        <v>9</v>
      </c>
      <c r="C32" s="53"/>
      <c r="D32" s="54"/>
      <c r="E32" s="54"/>
      <c r="F32" s="54"/>
      <c r="G32" s="55"/>
      <c r="H32" s="36"/>
      <c r="I32" s="32"/>
      <c r="J32" s="32"/>
      <c r="K32" s="32"/>
      <c r="L32" s="32"/>
      <c r="M32" s="32"/>
      <c r="N32" s="32"/>
    </row>
    <row r="33" spans="2:15" x14ac:dyDescent="0.2">
      <c r="B33" s="31" t="s">
        <v>10</v>
      </c>
      <c r="C33" s="53"/>
      <c r="D33" s="54"/>
      <c r="E33" s="54"/>
      <c r="F33" s="54"/>
      <c r="G33" s="55"/>
      <c r="H33" s="36"/>
      <c r="I33" s="32"/>
      <c r="J33" s="32"/>
      <c r="K33" s="32"/>
      <c r="L33" s="32"/>
      <c r="M33" s="32"/>
      <c r="N33" s="32"/>
    </row>
    <row r="34" spans="2:15" x14ac:dyDescent="0.2">
      <c r="B34" s="31" t="s">
        <v>11</v>
      </c>
      <c r="C34" s="53"/>
      <c r="D34" s="54"/>
      <c r="E34" s="54"/>
      <c r="F34" s="54"/>
      <c r="G34" s="55"/>
      <c r="H34" s="36"/>
      <c r="I34" s="32"/>
      <c r="J34" s="32"/>
      <c r="K34" s="32"/>
      <c r="L34" s="32"/>
      <c r="M34" s="32"/>
      <c r="N34" s="32"/>
    </row>
    <row r="35" spans="2:15" x14ac:dyDescent="0.2">
      <c r="B35" s="31" t="s">
        <v>12</v>
      </c>
      <c r="C35" s="53"/>
      <c r="D35" s="54"/>
      <c r="E35" s="54"/>
      <c r="F35" s="54"/>
      <c r="G35" s="55"/>
      <c r="H35" s="36"/>
      <c r="I35" s="32"/>
      <c r="J35" s="32"/>
      <c r="K35" s="32"/>
      <c r="L35" s="32"/>
      <c r="M35" s="32"/>
      <c r="N35" s="32"/>
    </row>
    <row r="36" spans="2:15" x14ac:dyDescent="0.2">
      <c r="B36" s="31" t="s">
        <v>13</v>
      </c>
      <c r="C36" s="53"/>
      <c r="D36" s="54"/>
      <c r="E36" s="54"/>
      <c r="F36" s="54"/>
      <c r="G36" s="55"/>
      <c r="H36" s="36"/>
      <c r="I36" s="32"/>
      <c r="J36" s="32"/>
      <c r="K36" s="32"/>
      <c r="L36" s="32"/>
      <c r="M36" s="32"/>
      <c r="N36" s="32"/>
    </row>
    <row r="37" spans="2:15" x14ac:dyDescent="0.2">
      <c r="B37" s="31" t="s">
        <v>14</v>
      </c>
      <c r="C37" s="53"/>
      <c r="D37" s="54"/>
      <c r="E37" s="54"/>
      <c r="F37" s="54"/>
      <c r="G37" s="55"/>
      <c r="H37" s="36"/>
      <c r="I37" s="32"/>
      <c r="J37" s="32"/>
      <c r="K37" s="32"/>
      <c r="L37" s="32"/>
      <c r="M37" s="32"/>
      <c r="N37" s="32"/>
    </row>
    <row r="38" spans="2:15" x14ac:dyDescent="0.2">
      <c r="B38" s="31" t="s">
        <v>15</v>
      </c>
      <c r="C38" s="53"/>
      <c r="D38" s="54"/>
      <c r="E38" s="54"/>
      <c r="F38" s="54"/>
      <c r="G38" s="55"/>
      <c r="H38" s="36"/>
      <c r="I38" s="32"/>
      <c r="J38" s="32"/>
      <c r="K38" s="32"/>
      <c r="L38" s="32"/>
      <c r="M38" s="32"/>
      <c r="N38" s="32"/>
    </row>
    <row r="39" spans="2:15" x14ac:dyDescent="0.2">
      <c r="B39" s="31" t="s">
        <v>16</v>
      </c>
      <c r="C39" s="53"/>
      <c r="D39" s="54"/>
      <c r="E39" s="54"/>
      <c r="F39" s="54"/>
      <c r="G39" s="55"/>
      <c r="H39" s="36"/>
      <c r="I39" s="32"/>
      <c r="J39" s="32"/>
      <c r="K39" s="32"/>
      <c r="L39" s="32"/>
      <c r="M39" s="32"/>
      <c r="N39" s="32"/>
    </row>
    <row r="40" spans="2:15" x14ac:dyDescent="0.2">
      <c r="B40" s="31" t="s">
        <v>17</v>
      </c>
      <c r="C40" s="53"/>
      <c r="D40" s="54"/>
      <c r="E40" s="54"/>
      <c r="F40" s="54"/>
      <c r="G40" s="55"/>
      <c r="H40" s="36"/>
      <c r="I40" s="32"/>
      <c r="J40" s="32"/>
      <c r="K40" s="32"/>
      <c r="L40" s="32"/>
      <c r="M40" s="32"/>
      <c r="N40" s="32"/>
    </row>
    <row r="41" spans="2:15" x14ac:dyDescent="0.2">
      <c r="B41" s="26"/>
      <c r="C41" s="28"/>
    </row>
    <row r="42" spans="2:15" ht="15.75" x14ac:dyDescent="0.25">
      <c r="D42" s="24"/>
      <c r="E42" s="24"/>
      <c r="F42" s="24"/>
      <c r="I42" s="29" t="s">
        <v>2</v>
      </c>
      <c r="J42" s="29" t="s">
        <v>2</v>
      </c>
      <c r="K42" s="29" t="s">
        <v>2</v>
      </c>
      <c r="L42" s="29" t="s">
        <v>2</v>
      </c>
      <c r="M42" s="29" t="s">
        <v>2</v>
      </c>
      <c r="N42" s="29" t="s">
        <v>2</v>
      </c>
    </row>
    <row r="43" spans="2:15" ht="16.5" thickBot="1" x14ac:dyDescent="0.3">
      <c r="B43" s="27" t="s">
        <v>19</v>
      </c>
      <c r="D43" s="24"/>
      <c r="E43" s="24"/>
      <c r="F43" s="24"/>
      <c r="I43" s="30" t="s">
        <v>5</v>
      </c>
      <c r="J43" s="30" t="s">
        <v>6</v>
      </c>
      <c r="K43" s="30" t="s">
        <v>7</v>
      </c>
      <c r="L43" s="30" t="s">
        <v>20</v>
      </c>
      <c r="M43" s="30" t="s">
        <v>21</v>
      </c>
      <c r="N43" s="30" t="s">
        <v>23</v>
      </c>
    </row>
    <row r="44" spans="2:15" x14ac:dyDescent="0.2">
      <c r="D44" s="24"/>
      <c r="E44" s="24"/>
      <c r="F44" s="24"/>
    </row>
    <row r="45" spans="2:15" x14ac:dyDescent="0.2">
      <c r="B45" s="31" t="s">
        <v>8</v>
      </c>
      <c r="C45" s="49" t="s">
        <v>130</v>
      </c>
      <c r="D45" s="49"/>
      <c r="E45" s="49"/>
      <c r="F45" s="49"/>
      <c r="G45" s="49"/>
      <c r="H45" s="49"/>
      <c r="I45" s="37">
        <v>10</v>
      </c>
      <c r="J45" s="37">
        <v>10</v>
      </c>
      <c r="K45" s="37">
        <v>10</v>
      </c>
      <c r="L45" s="37">
        <v>10</v>
      </c>
      <c r="M45" s="37">
        <v>0</v>
      </c>
      <c r="N45" s="37">
        <v>0</v>
      </c>
      <c r="O45" s="26" t="s">
        <v>185</v>
      </c>
    </row>
    <row r="46" spans="2:15" x14ac:dyDescent="0.2">
      <c r="B46" s="31" t="s">
        <v>9</v>
      </c>
      <c r="C46" s="49" t="s">
        <v>129</v>
      </c>
      <c r="D46" s="49"/>
      <c r="E46" s="49"/>
      <c r="F46" s="49"/>
      <c r="G46" s="49"/>
      <c r="H46" s="49"/>
      <c r="I46" s="37">
        <v>9</v>
      </c>
      <c r="J46" s="37">
        <v>9</v>
      </c>
      <c r="K46" s="37">
        <v>9</v>
      </c>
      <c r="L46" s="37">
        <v>9</v>
      </c>
      <c r="M46" s="37">
        <v>0</v>
      </c>
      <c r="N46" s="37">
        <v>0</v>
      </c>
    </row>
    <row r="47" spans="2:15" x14ac:dyDescent="0.2">
      <c r="B47" s="31" t="s">
        <v>10</v>
      </c>
      <c r="C47" s="49" t="s">
        <v>128</v>
      </c>
      <c r="D47" s="49"/>
      <c r="E47" s="49"/>
      <c r="F47" s="49"/>
      <c r="G47" s="49"/>
      <c r="H47" s="49"/>
      <c r="I47" s="37">
        <v>325</v>
      </c>
      <c r="J47" s="37">
        <v>325</v>
      </c>
      <c r="K47" s="37">
        <v>325</v>
      </c>
      <c r="L47" s="37">
        <v>325</v>
      </c>
      <c r="M47" s="37">
        <v>0</v>
      </c>
      <c r="N47" s="37">
        <v>0</v>
      </c>
    </row>
    <row r="48" spans="2:15" x14ac:dyDescent="0.2">
      <c r="B48" s="31" t="s">
        <v>11</v>
      </c>
      <c r="C48" s="49" t="s">
        <v>189</v>
      </c>
      <c r="D48" s="49"/>
      <c r="E48" s="49"/>
      <c r="F48" s="49"/>
      <c r="G48" s="49"/>
      <c r="H48" s="49"/>
      <c r="I48" s="37">
        <v>7</v>
      </c>
      <c r="J48" s="37">
        <v>7</v>
      </c>
      <c r="K48" s="37">
        <v>7</v>
      </c>
      <c r="L48" s="37">
        <v>7</v>
      </c>
      <c r="M48" s="37">
        <v>0</v>
      </c>
      <c r="N48" s="37">
        <v>0</v>
      </c>
    </row>
    <row r="49" spans="2:14" x14ac:dyDescent="0.2">
      <c r="B49" s="31" t="s">
        <v>12</v>
      </c>
      <c r="C49" s="49"/>
      <c r="D49" s="49"/>
      <c r="E49" s="49"/>
      <c r="F49" s="49"/>
      <c r="G49" s="49"/>
      <c r="H49" s="49"/>
      <c r="I49" s="32"/>
      <c r="J49" s="32"/>
      <c r="K49" s="32"/>
      <c r="L49" s="32"/>
      <c r="M49" s="32"/>
      <c r="N49" s="32"/>
    </row>
    <row r="50" spans="2:14" x14ac:dyDescent="0.2">
      <c r="B50" s="31" t="s">
        <v>13</v>
      </c>
      <c r="C50" s="49"/>
      <c r="D50" s="49"/>
      <c r="E50" s="49"/>
      <c r="F50" s="49"/>
      <c r="G50" s="49"/>
      <c r="H50" s="49"/>
      <c r="I50" s="32"/>
      <c r="J50" s="32"/>
      <c r="K50" s="32"/>
      <c r="L50" s="32"/>
      <c r="M50" s="32"/>
      <c r="N50" s="32"/>
    </row>
    <row r="51" spans="2:14" x14ac:dyDescent="0.2">
      <c r="B51" s="31" t="s">
        <v>14</v>
      </c>
      <c r="C51" s="49"/>
      <c r="D51" s="49"/>
      <c r="E51" s="49"/>
      <c r="F51" s="49"/>
      <c r="G51" s="49"/>
      <c r="H51" s="49"/>
      <c r="I51" s="32"/>
      <c r="J51" s="32"/>
      <c r="K51" s="32"/>
      <c r="L51" s="32"/>
      <c r="M51" s="32"/>
      <c r="N51" s="32"/>
    </row>
    <row r="52" spans="2:14" x14ac:dyDescent="0.2">
      <c r="B52" s="31" t="s">
        <v>15</v>
      </c>
      <c r="C52" s="49"/>
      <c r="D52" s="49"/>
      <c r="E52" s="49"/>
      <c r="F52" s="49"/>
      <c r="G52" s="49"/>
      <c r="H52" s="49"/>
      <c r="I52" s="32"/>
      <c r="J52" s="32"/>
      <c r="K52" s="32"/>
      <c r="L52" s="32"/>
      <c r="M52" s="32"/>
      <c r="N52" s="32"/>
    </row>
    <row r="53" spans="2:14" x14ac:dyDescent="0.2">
      <c r="B53" s="31" t="s">
        <v>16</v>
      </c>
      <c r="C53" s="49"/>
      <c r="D53" s="49"/>
      <c r="E53" s="49"/>
      <c r="F53" s="49"/>
      <c r="G53" s="49"/>
      <c r="H53" s="49"/>
      <c r="I53" s="32"/>
      <c r="J53" s="32"/>
      <c r="K53" s="32"/>
      <c r="L53" s="32"/>
      <c r="M53" s="32"/>
      <c r="N53" s="32"/>
    </row>
    <row r="54" spans="2:14" x14ac:dyDescent="0.2">
      <c r="B54" s="31" t="s">
        <v>17</v>
      </c>
      <c r="C54" s="49"/>
      <c r="D54" s="49"/>
      <c r="E54" s="49"/>
      <c r="F54" s="49"/>
      <c r="G54" s="49"/>
      <c r="H54" s="49"/>
      <c r="I54" s="32"/>
      <c r="J54" s="32"/>
      <c r="K54" s="32"/>
      <c r="L54" s="32"/>
      <c r="M54" s="32"/>
      <c r="N54" s="3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42"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9A9428-B1EA-4A69-9BC9-297721D658D6}">
  <dimension ref="B1:U54"/>
  <sheetViews>
    <sheetView view="pageBreakPreview" topLeftCell="A15" zoomScale="60" zoomScaleNormal="100" workbookViewId="0">
      <selection activeCell="C48" sqref="C48:H48"/>
    </sheetView>
  </sheetViews>
  <sheetFormatPr defaultColWidth="9.140625" defaultRowHeight="15" x14ac:dyDescent="0.2"/>
  <cols>
    <col min="1" max="1" width="9.140625" style="24"/>
    <col min="2" max="2" width="4.140625" style="24" customWidth="1"/>
    <col min="3" max="3" width="36.140625" style="24" customWidth="1"/>
    <col min="4" max="4" width="3.85546875" style="28" customWidth="1"/>
    <col min="5" max="7" width="9.140625" style="28"/>
    <col min="8" max="8" width="13.5703125" style="28" bestFit="1" customWidth="1"/>
    <col min="9" max="9" width="13" style="28" bestFit="1" customWidth="1"/>
    <col min="10" max="14" width="13.42578125" style="28" bestFit="1" customWidth="1"/>
    <col min="15" max="16384" width="9.140625" style="24"/>
  </cols>
  <sheetData>
    <row r="1" spans="2:21" ht="15.75" x14ac:dyDescent="0.25">
      <c r="B1" s="56" t="s">
        <v>0</v>
      </c>
      <c r="C1" s="56"/>
      <c r="D1" s="56"/>
      <c r="E1" s="56"/>
      <c r="F1" s="56"/>
      <c r="G1" s="56"/>
      <c r="H1" s="56"/>
      <c r="I1" s="56"/>
      <c r="J1" s="56"/>
      <c r="K1" s="56"/>
      <c r="L1" s="56"/>
      <c r="M1" s="56"/>
      <c r="N1" s="56"/>
      <c r="O1" s="23"/>
      <c r="P1" s="23"/>
      <c r="Q1" s="23"/>
      <c r="R1" s="23"/>
      <c r="S1" s="23"/>
      <c r="T1" s="23"/>
      <c r="U1" s="23"/>
    </row>
    <row r="2" spans="2:21" ht="15.75" x14ac:dyDescent="0.25">
      <c r="B2" s="56" t="s">
        <v>22</v>
      </c>
      <c r="C2" s="56"/>
      <c r="D2" s="56"/>
      <c r="E2" s="56"/>
      <c r="F2" s="56"/>
      <c r="G2" s="56"/>
      <c r="H2" s="56"/>
      <c r="I2" s="56"/>
      <c r="J2" s="56"/>
      <c r="K2" s="56"/>
      <c r="L2" s="56"/>
      <c r="M2" s="56"/>
      <c r="N2" s="56"/>
      <c r="O2" s="23"/>
      <c r="P2" s="23"/>
      <c r="Q2" s="23"/>
      <c r="R2" s="23"/>
      <c r="S2" s="23"/>
      <c r="T2" s="23"/>
      <c r="U2" s="23"/>
    </row>
    <row r="3" spans="2:21" ht="15.75" x14ac:dyDescent="0.25">
      <c r="B3" s="56" t="s">
        <v>25</v>
      </c>
      <c r="C3" s="56"/>
      <c r="D3" s="56"/>
      <c r="E3" s="56"/>
      <c r="F3" s="56"/>
      <c r="G3" s="56"/>
      <c r="H3" s="56"/>
      <c r="I3" s="56"/>
      <c r="J3" s="56"/>
      <c r="K3" s="56"/>
      <c r="L3" s="56"/>
      <c r="M3" s="56"/>
      <c r="N3" s="56"/>
      <c r="O3" s="25"/>
      <c r="P3" s="25"/>
      <c r="Q3" s="25"/>
      <c r="R3" s="25"/>
      <c r="S3" s="25"/>
      <c r="T3" s="25"/>
      <c r="U3" s="25"/>
    </row>
    <row r="4" spans="2:21" ht="15.75" x14ac:dyDescent="0.25">
      <c r="B4" s="26" t="s">
        <v>190</v>
      </c>
      <c r="C4" s="25"/>
      <c r="D4" s="25"/>
      <c r="E4" s="25"/>
      <c r="F4" s="25"/>
      <c r="G4" s="25"/>
      <c r="H4" s="25"/>
      <c r="I4" s="25"/>
      <c r="J4" s="25"/>
      <c r="K4" s="25"/>
      <c r="L4" s="25"/>
      <c r="M4" s="25"/>
      <c r="N4" s="25"/>
      <c r="O4" s="25"/>
      <c r="P4" s="25"/>
      <c r="Q4" s="25"/>
      <c r="R4" s="25"/>
      <c r="S4" s="25"/>
      <c r="T4" s="25"/>
      <c r="U4" s="25"/>
    </row>
    <row r="5" spans="2:21" ht="15.75" x14ac:dyDescent="0.25">
      <c r="B5" s="26" t="s">
        <v>191</v>
      </c>
      <c r="C5" s="25"/>
      <c r="D5" s="25"/>
      <c r="E5" s="25"/>
      <c r="F5" s="25"/>
      <c r="G5" s="25"/>
      <c r="H5" s="25"/>
      <c r="I5" s="25"/>
      <c r="J5" s="25"/>
      <c r="K5" s="25"/>
      <c r="L5" s="25"/>
      <c r="M5" s="25"/>
      <c r="N5" s="25"/>
      <c r="O5" s="25"/>
      <c r="P5" s="25"/>
      <c r="Q5" s="25"/>
      <c r="R5" s="25"/>
      <c r="S5" s="25"/>
      <c r="T5" s="25"/>
      <c r="U5" s="25"/>
    </row>
    <row r="6" spans="2:21" ht="15.75" x14ac:dyDescent="0.25">
      <c r="B6" s="26" t="s">
        <v>109</v>
      </c>
      <c r="C6" s="25"/>
      <c r="D6" s="25"/>
      <c r="E6" s="25"/>
      <c r="F6" s="25"/>
      <c r="G6" s="25"/>
      <c r="H6" s="25"/>
      <c r="I6" s="25"/>
      <c r="J6" s="25"/>
      <c r="K6" s="25"/>
      <c r="L6" s="25"/>
      <c r="M6" s="25"/>
      <c r="N6" s="25"/>
      <c r="O6" s="25"/>
      <c r="P6" s="25"/>
      <c r="Q6" s="25"/>
      <c r="R6" s="25"/>
      <c r="S6" s="25"/>
      <c r="T6" s="25"/>
      <c r="U6" s="25"/>
    </row>
    <row r="7" spans="2:21" ht="15.75" x14ac:dyDescent="0.25">
      <c r="B7" s="26" t="s">
        <v>127</v>
      </c>
      <c r="C7" s="25"/>
      <c r="D7" s="25"/>
      <c r="E7" s="25"/>
      <c r="F7" s="25"/>
      <c r="G7" s="25"/>
      <c r="H7" s="25"/>
      <c r="I7" s="25"/>
      <c r="J7" s="25"/>
      <c r="K7" s="25"/>
      <c r="L7" s="25"/>
      <c r="M7" s="25"/>
      <c r="N7" s="25"/>
      <c r="O7" s="25"/>
      <c r="P7" s="25"/>
      <c r="Q7" s="25"/>
      <c r="R7" s="25"/>
      <c r="S7" s="25"/>
      <c r="T7" s="25"/>
      <c r="U7" s="25"/>
    </row>
    <row r="9" spans="2:21" ht="15.75" x14ac:dyDescent="0.25">
      <c r="B9" s="27" t="s">
        <v>1</v>
      </c>
    </row>
    <row r="10" spans="2:21" x14ac:dyDescent="0.2">
      <c r="B10" s="57" t="s">
        <v>38</v>
      </c>
      <c r="C10" s="57"/>
      <c r="D10" s="57"/>
      <c r="E10" s="57"/>
      <c r="F10" s="57"/>
      <c r="G10" s="57"/>
      <c r="H10" s="57"/>
      <c r="I10" s="57"/>
      <c r="J10" s="57"/>
      <c r="K10" s="57"/>
      <c r="L10" s="57"/>
      <c r="M10" s="57"/>
      <c r="N10" s="57"/>
    </row>
    <row r="11" spans="2:21" x14ac:dyDescent="0.2">
      <c r="B11" s="57"/>
      <c r="C11" s="57"/>
      <c r="D11" s="57"/>
      <c r="E11" s="57"/>
      <c r="F11" s="57"/>
      <c r="G11" s="57"/>
      <c r="H11" s="57"/>
      <c r="I11" s="57"/>
      <c r="J11" s="57"/>
      <c r="K11" s="57"/>
      <c r="L11" s="57"/>
      <c r="M11" s="57"/>
      <c r="N11" s="57"/>
    </row>
    <row r="12" spans="2:21" x14ac:dyDescent="0.2">
      <c r="B12" s="57"/>
      <c r="C12" s="57"/>
      <c r="D12" s="57"/>
      <c r="E12" s="57"/>
      <c r="F12" s="57"/>
      <c r="G12" s="57"/>
      <c r="H12" s="57"/>
      <c r="I12" s="57"/>
      <c r="J12" s="57"/>
      <c r="K12" s="57"/>
      <c r="L12" s="57"/>
      <c r="M12" s="57"/>
      <c r="N12" s="57"/>
    </row>
    <row r="13" spans="2:21" x14ac:dyDescent="0.2">
      <c r="D13" s="24"/>
      <c r="E13" s="24"/>
      <c r="F13" s="24"/>
      <c r="G13" s="24"/>
      <c r="H13" s="24"/>
      <c r="I13" s="24"/>
      <c r="J13" s="24"/>
    </row>
    <row r="14" spans="2:21" ht="15.75" x14ac:dyDescent="0.25">
      <c r="B14" s="23"/>
      <c r="C14" s="23"/>
      <c r="D14" s="25"/>
      <c r="E14" s="25"/>
      <c r="F14" s="25"/>
      <c r="G14" s="25"/>
      <c r="H14" s="25"/>
      <c r="I14" s="29" t="s">
        <v>2</v>
      </c>
      <c r="J14" s="29" t="s">
        <v>2</v>
      </c>
      <c r="K14" s="29" t="s">
        <v>2</v>
      </c>
      <c r="L14" s="29" t="s">
        <v>2</v>
      </c>
      <c r="M14" s="29" t="s">
        <v>2</v>
      </c>
      <c r="N14" s="29" t="s">
        <v>2</v>
      </c>
    </row>
    <row r="15" spans="2:21" ht="16.5" thickBot="1" x14ac:dyDescent="0.3">
      <c r="B15" s="27" t="s">
        <v>3</v>
      </c>
      <c r="C15" s="23"/>
      <c r="D15" s="25"/>
      <c r="E15" s="25"/>
      <c r="F15" s="25"/>
      <c r="G15" s="25"/>
      <c r="H15" s="25"/>
      <c r="I15" s="30" t="s">
        <v>5</v>
      </c>
      <c r="J15" s="30" t="s">
        <v>6</v>
      </c>
      <c r="K15" s="30" t="s">
        <v>7</v>
      </c>
      <c r="L15" s="30" t="s">
        <v>20</v>
      </c>
      <c r="M15" s="30" t="s">
        <v>21</v>
      </c>
      <c r="N15" s="30" t="s">
        <v>23</v>
      </c>
    </row>
    <row r="17" spans="2:21" x14ac:dyDescent="0.2">
      <c r="B17" s="31" t="s">
        <v>8</v>
      </c>
      <c r="C17" s="49" t="s">
        <v>194</v>
      </c>
      <c r="D17" s="49"/>
      <c r="E17" s="49"/>
      <c r="F17" s="49"/>
      <c r="G17" s="49"/>
      <c r="H17" s="49"/>
      <c r="I17" s="32">
        <v>53.7</v>
      </c>
      <c r="J17" s="32">
        <v>54.3</v>
      </c>
      <c r="K17" s="32">
        <v>54.8</v>
      </c>
      <c r="L17" s="32">
        <v>55.3</v>
      </c>
      <c r="M17" s="32">
        <v>55.8</v>
      </c>
      <c r="N17" s="37">
        <v>0</v>
      </c>
      <c r="O17" s="26" t="s">
        <v>192</v>
      </c>
      <c r="P17" s="28"/>
      <c r="Q17" s="28"/>
      <c r="R17" s="28"/>
      <c r="S17" s="28"/>
      <c r="T17" s="28"/>
      <c r="U17" s="28"/>
    </row>
    <row r="18" spans="2:21" x14ac:dyDescent="0.2">
      <c r="B18" s="31" t="s">
        <v>9</v>
      </c>
      <c r="C18" s="49" t="s">
        <v>195</v>
      </c>
      <c r="D18" s="49"/>
      <c r="E18" s="49"/>
      <c r="F18" s="49"/>
      <c r="G18" s="49"/>
      <c r="H18" s="49"/>
      <c r="I18" s="32">
        <v>64.8</v>
      </c>
      <c r="J18" s="32">
        <v>65.400000000000006</v>
      </c>
      <c r="K18" s="32">
        <v>65.900000000000006</v>
      </c>
      <c r="L18" s="32">
        <v>66.400000000000006</v>
      </c>
      <c r="M18" s="32">
        <v>67.099999999999994</v>
      </c>
      <c r="N18" s="37">
        <v>0</v>
      </c>
      <c r="O18" s="28"/>
      <c r="P18" s="28"/>
      <c r="Q18" s="28"/>
      <c r="R18" s="28"/>
      <c r="S18" s="28"/>
      <c r="T18" s="28"/>
      <c r="U18" s="28"/>
    </row>
    <row r="19" spans="2:21" x14ac:dyDescent="0.2">
      <c r="B19" s="31" t="s">
        <v>10</v>
      </c>
      <c r="C19" s="49"/>
      <c r="D19" s="49"/>
      <c r="E19" s="49"/>
      <c r="F19" s="49"/>
      <c r="G19" s="49"/>
      <c r="H19" s="49"/>
      <c r="I19" s="32"/>
      <c r="J19" s="32"/>
      <c r="K19" s="32"/>
      <c r="L19" s="32"/>
      <c r="M19" s="32"/>
      <c r="N19" s="32"/>
      <c r="O19" s="28"/>
      <c r="P19" s="28"/>
      <c r="Q19" s="28"/>
      <c r="R19" s="28"/>
      <c r="S19" s="28"/>
      <c r="T19" s="28"/>
      <c r="U19" s="28"/>
    </row>
    <row r="20" spans="2:21" x14ac:dyDescent="0.2">
      <c r="B20" s="31" t="s">
        <v>11</v>
      </c>
      <c r="C20" s="49"/>
      <c r="D20" s="49"/>
      <c r="E20" s="49"/>
      <c r="F20" s="49"/>
      <c r="G20" s="49"/>
      <c r="H20" s="49"/>
      <c r="I20" s="32"/>
      <c r="J20" s="32"/>
      <c r="K20" s="32"/>
      <c r="L20" s="32"/>
      <c r="M20" s="32"/>
      <c r="N20" s="32"/>
      <c r="O20" s="28"/>
      <c r="P20" s="28"/>
      <c r="Q20" s="28"/>
      <c r="R20" s="28"/>
      <c r="S20" s="28"/>
      <c r="T20" s="28"/>
      <c r="U20" s="28"/>
    </row>
    <row r="21" spans="2:21" x14ac:dyDescent="0.2">
      <c r="B21" s="31" t="s">
        <v>12</v>
      </c>
      <c r="C21" s="49"/>
      <c r="D21" s="49"/>
      <c r="E21" s="49"/>
      <c r="F21" s="49"/>
      <c r="G21" s="49"/>
      <c r="H21" s="49"/>
      <c r="I21" s="32"/>
      <c r="J21" s="32"/>
      <c r="K21" s="32"/>
      <c r="L21" s="32"/>
      <c r="M21" s="32"/>
      <c r="N21" s="32"/>
      <c r="O21" s="28"/>
      <c r="P21" s="28"/>
      <c r="Q21" s="28"/>
      <c r="R21" s="28"/>
      <c r="S21" s="28"/>
      <c r="T21" s="28"/>
      <c r="U21" s="28"/>
    </row>
    <row r="22" spans="2:21" x14ac:dyDescent="0.2">
      <c r="B22" s="31" t="s">
        <v>13</v>
      </c>
      <c r="C22" s="49"/>
      <c r="D22" s="49"/>
      <c r="E22" s="49"/>
      <c r="F22" s="49"/>
      <c r="G22" s="49"/>
      <c r="H22" s="49"/>
      <c r="I22" s="32"/>
      <c r="J22" s="32"/>
      <c r="K22" s="32"/>
      <c r="L22" s="32"/>
      <c r="M22" s="32"/>
      <c r="N22" s="32"/>
      <c r="O22" s="28"/>
      <c r="P22" s="28"/>
      <c r="Q22" s="28"/>
      <c r="R22" s="28"/>
      <c r="S22" s="28"/>
      <c r="T22" s="28"/>
      <c r="U22" s="28"/>
    </row>
    <row r="23" spans="2:21" x14ac:dyDescent="0.2">
      <c r="B23" s="31" t="s">
        <v>14</v>
      </c>
      <c r="C23" s="49"/>
      <c r="D23" s="49"/>
      <c r="E23" s="49"/>
      <c r="F23" s="49"/>
      <c r="G23" s="49"/>
      <c r="H23" s="49"/>
      <c r="I23" s="32"/>
      <c r="J23" s="32"/>
      <c r="K23" s="32"/>
      <c r="L23" s="32"/>
      <c r="M23" s="32"/>
      <c r="N23" s="32"/>
      <c r="O23" s="28"/>
      <c r="P23" s="28"/>
      <c r="Q23" s="28"/>
      <c r="R23" s="28"/>
      <c r="S23" s="28"/>
      <c r="T23" s="28"/>
      <c r="U23" s="28"/>
    </row>
    <row r="24" spans="2:21" x14ac:dyDescent="0.2">
      <c r="B24" s="31" t="s">
        <v>15</v>
      </c>
      <c r="C24" s="49"/>
      <c r="D24" s="49"/>
      <c r="E24" s="49"/>
      <c r="F24" s="49"/>
      <c r="G24" s="49"/>
      <c r="H24" s="49"/>
      <c r="I24" s="32"/>
      <c r="J24" s="32"/>
      <c r="K24" s="32"/>
      <c r="L24" s="32"/>
      <c r="M24" s="32"/>
      <c r="N24" s="32"/>
      <c r="O24" s="28"/>
      <c r="P24" s="28"/>
      <c r="Q24" s="28"/>
      <c r="R24" s="28"/>
      <c r="S24" s="28"/>
      <c r="T24" s="28"/>
      <c r="U24" s="28"/>
    </row>
    <row r="25" spans="2:21" x14ac:dyDescent="0.2">
      <c r="B25" s="31" t="s">
        <v>16</v>
      </c>
      <c r="C25" s="49"/>
      <c r="D25" s="49"/>
      <c r="E25" s="49"/>
      <c r="F25" s="49"/>
      <c r="G25" s="49"/>
      <c r="H25" s="49"/>
      <c r="I25" s="32"/>
      <c r="J25" s="32"/>
      <c r="K25" s="32"/>
      <c r="L25" s="32"/>
      <c r="M25" s="32"/>
      <c r="N25" s="32"/>
      <c r="O25" s="28"/>
      <c r="P25" s="28"/>
      <c r="Q25" s="28"/>
      <c r="R25" s="28"/>
      <c r="S25" s="28"/>
      <c r="T25" s="28"/>
      <c r="U25" s="28"/>
    </row>
    <row r="26" spans="2:21" x14ac:dyDescent="0.2">
      <c r="B26" s="31" t="s">
        <v>17</v>
      </c>
      <c r="C26" s="49"/>
      <c r="D26" s="49"/>
      <c r="E26" s="49"/>
      <c r="F26" s="49"/>
      <c r="G26" s="49"/>
      <c r="H26" s="49"/>
      <c r="I26" s="32"/>
      <c r="J26" s="32"/>
      <c r="K26" s="32"/>
      <c r="L26" s="32"/>
      <c r="M26" s="32"/>
      <c r="N26" s="32"/>
      <c r="O26" s="28"/>
      <c r="P26" s="28"/>
      <c r="Q26" s="28"/>
      <c r="R26" s="28"/>
      <c r="S26" s="28"/>
      <c r="T26" s="28"/>
      <c r="U26" s="28"/>
    </row>
    <row r="27" spans="2:21" x14ac:dyDescent="0.2">
      <c r="B27" s="31"/>
      <c r="C27" s="33"/>
      <c r="D27" s="33"/>
      <c r="E27" s="33"/>
      <c r="F27" s="33"/>
      <c r="G27" s="33"/>
      <c r="H27" s="34"/>
      <c r="I27" s="35"/>
      <c r="J27" s="35"/>
      <c r="K27" s="35"/>
      <c r="L27" s="35"/>
      <c r="M27" s="35"/>
      <c r="N27" s="35"/>
      <c r="O27" s="28"/>
      <c r="P27" s="28"/>
      <c r="Q27" s="28"/>
      <c r="R27" s="28"/>
      <c r="S27" s="28"/>
      <c r="T27" s="28"/>
      <c r="U27" s="28"/>
    </row>
    <row r="28" spans="2:21" ht="15.75" x14ac:dyDescent="0.25">
      <c r="H28" s="29" t="s">
        <v>2</v>
      </c>
      <c r="I28" s="29" t="s">
        <v>2</v>
      </c>
      <c r="J28" s="29" t="s">
        <v>2</v>
      </c>
      <c r="K28" s="29" t="s">
        <v>2</v>
      </c>
      <c r="L28" s="29" t="s">
        <v>2</v>
      </c>
      <c r="M28" s="29" t="s">
        <v>2</v>
      </c>
      <c r="N28" s="29" t="s">
        <v>2</v>
      </c>
      <c r="O28" s="28"/>
      <c r="P28" s="28"/>
      <c r="Q28" s="28"/>
      <c r="R28" s="28"/>
      <c r="S28" s="28"/>
      <c r="T28" s="28"/>
      <c r="U28" s="28"/>
    </row>
    <row r="29" spans="2:21" ht="16.5" thickBot="1" x14ac:dyDescent="0.3">
      <c r="B29" s="27" t="s">
        <v>18</v>
      </c>
      <c r="H29" s="30" t="s">
        <v>4</v>
      </c>
      <c r="I29" s="30" t="s">
        <v>5</v>
      </c>
      <c r="J29" s="30" t="s">
        <v>6</v>
      </c>
      <c r="K29" s="30" t="s">
        <v>7</v>
      </c>
      <c r="L29" s="30" t="s">
        <v>20</v>
      </c>
      <c r="M29" s="30" t="s">
        <v>21</v>
      </c>
      <c r="N29" s="30" t="s">
        <v>23</v>
      </c>
      <c r="O29" s="28"/>
      <c r="P29" s="28"/>
      <c r="Q29" s="28"/>
      <c r="R29" s="28"/>
      <c r="S29" s="28"/>
      <c r="T29" s="28"/>
      <c r="U29" s="28"/>
    </row>
    <row r="30" spans="2:21" x14ac:dyDescent="0.2">
      <c r="D30" s="24"/>
      <c r="E30" s="24"/>
      <c r="F30" s="24"/>
      <c r="G30" s="24"/>
      <c r="O30" s="28"/>
      <c r="P30" s="28"/>
      <c r="Q30" s="28"/>
      <c r="R30" s="28"/>
      <c r="S30" s="28"/>
      <c r="T30" s="28"/>
      <c r="U30" s="28"/>
    </row>
    <row r="31" spans="2:21" x14ac:dyDescent="0.2">
      <c r="B31" s="31" t="s">
        <v>8</v>
      </c>
      <c r="C31" s="53" t="s">
        <v>193</v>
      </c>
      <c r="D31" s="54"/>
      <c r="E31" s="54"/>
      <c r="F31" s="54"/>
      <c r="G31" s="55"/>
      <c r="H31" s="38">
        <v>110205</v>
      </c>
      <c r="I31" s="39">
        <v>110703</v>
      </c>
      <c r="J31" s="39">
        <v>110228</v>
      </c>
      <c r="K31" s="39">
        <v>109739</v>
      </c>
      <c r="L31" s="39">
        <v>109237</v>
      </c>
      <c r="M31" s="39">
        <v>108722</v>
      </c>
      <c r="N31" s="37">
        <v>0</v>
      </c>
      <c r="O31" s="24" t="s">
        <v>192</v>
      </c>
    </row>
    <row r="32" spans="2:21" x14ac:dyDescent="0.2">
      <c r="B32" s="31" t="s">
        <v>9</v>
      </c>
      <c r="C32" s="53"/>
      <c r="D32" s="54"/>
      <c r="E32" s="54"/>
      <c r="F32" s="54"/>
      <c r="G32" s="55"/>
      <c r="H32" s="36"/>
      <c r="I32" s="32"/>
      <c r="J32" s="32"/>
      <c r="K32" s="32"/>
      <c r="L32" s="32"/>
      <c r="M32" s="32"/>
      <c r="N32" s="32"/>
    </row>
    <row r="33" spans="2:15" x14ac:dyDescent="0.2">
      <c r="B33" s="31" t="s">
        <v>10</v>
      </c>
      <c r="C33" s="53"/>
      <c r="D33" s="54"/>
      <c r="E33" s="54"/>
      <c r="F33" s="54"/>
      <c r="G33" s="55"/>
      <c r="H33" s="36"/>
      <c r="I33" s="32"/>
      <c r="J33" s="32"/>
      <c r="K33" s="32"/>
      <c r="L33" s="32"/>
      <c r="M33" s="32"/>
      <c r="N33" s="32"/>
    </row>
    <row r="34" spans="2:15" x14ac:dyDescent="0.2">
      <c r="B34" s="31" t="s">
        <v>11</v>
      </c>
      <c r="C34" s="53"/>
      <c r="D34" s="54"/>
      <c r="E34" s="54"/>
      <c r="F34" s="54"/>
      <c r="G34" s="55"/>
      <c r="H34" s="36"/>
      <c r="I34" s="32"/>
      <c r="J34" s="32"/>
      <c r="K34" s="32"/>
      <c r="L34" s="32"/>
      <c r="M34" s="32"/>
      <c r="N34" s="32"/>
    </row>
    <row r="35" spans="2:15" x14ac:dyDescent="0.2">
      <c r="B35" s="31" t="s">
        <v>12</v>
      </c>
      <c r="C35" s="53"/>
      <c r="D35" s="54"/>
      <c r="E35" s="54"/>
      <c r="F35" s="54"/>
      <c r="G35" s="55"/>
      <c r="H35" s="36"/>
      <c r="I35" s="32"/>
      <c r="J35" s="32"/>
      <c r="K35" s="32"/>
      <c r="L35" s="32"/>
      <c r="M35" s="32"/>
      <c r="N35" s="32"/>
    </row>
    <row r="36" spans="2:15" x14ac:dyDescent="0.2">
      <c r="B36" s="31" t="s">
        <v>13</v>
      </c>
      <c r="C36" s="53"/>
      <c r="D36" s="54"/>
      <c r="E36" s="54"/>
      <c r="F36" s="54"/>
      <c r="G36" s="55"/>
      <c r="H36" s="36"/>
      <c r="I36" s="32"/>
      <c r="J36" s="32"/>
      <c r="K36" s="32"/>
      <c r="L36" s="32"/>
      <c r="M36" s="32"/>
      <c r="N36" s="32"/>
    </row>
    <row r="37" spans="2:15" x14ac:dyDescent="0.2">
      <c r="B37" s="31" t="s">
        <v>14</v>
      </c>
      <c r="C37" s="53"/>
      <c r="D37" s="54"/>
      <c r="E37" s="54"/>
      <c r="F37" s="54"/>
      <c r="G37" s="55"/>
      <c r="H37" s="36"/>
      <c r="I37" s="32"/>
      <c r="J37" s="32"/>
      <c r="K37" s="32"/>
      <c r="L37" s="32"/>
      <c r="M37" s="32"/>
      <c r="N37" s="32"/>
    </row>
    <row r="38" spans="2:15" x14ac:dyDescent="0.2">
      <c r="B38" s="31" t="s">
        <v>15</v>
      </c>
      <c r="C38" s="53"/>
      <c r="D38" s="54"/>
      <c r="E38" s="54"/>
      <c r="F38" s="54"/>
      <c r="G38" s="55"/>
      <c r="H38" s="36"/>
      <c r="I38" s="32"/>
      <c r="J38" s="32"/>
      <c r="K38" s="32"/>
      <c r="L38" s="32"/>
      <c r="M38" s="32"/>
      <c r="N38" s="32"/>
    </row>
    <row r="39" spans="2:15" x14ac:dyDescent="0.2">
      <c r="B39" s="31" t="s">
        <v>16</v>
      </c>
      <c r="C39" s="53"/>
      <c r="D39" s="54"/>
      <c r="E39" s="54"/>
      <c r="F39" s="54"/>
      <c r="G39" s="55"/>
      <c r="H39" s="36"/>
      <c r="I39" s="32"/>
      <c r="J39" s="32"/>
      <c r="K39" s="32"/>
      <c r="L39" s="32"/>
      <c r="M39" s="32"/>
      <c r="N39" s="32"/>
    </row>
    <row r="40" spans="2:15" x14ac:dyDescent="0.2">
      <c r="B40" s="31" t="s">
        <v>17</v>
      </c>
      <c r="C40" s="53"/>
      <c r="D40" s="54"/>
      <c r="E40" s="54"/>
      <c r="F40" s="54"/>
      <c r="G40" s="55"/>
      <c r="H40" s="36"/>
      <c r="I40" s="32"/>
      <c r="J40" s="32"/>
      <c r="K40" s="32"/>
      <c r="L40" s="32"/>
      <c r="M40" s="32"/>
      <c r="N40" s="32"/>
    </row>
    <row r="41" spans="2:15" x14ac:dyDescent="0.2">
      <c r="B41" s="26"/>
      <c r="C41" s="28"/>
    </row>
    <row r="42" spans="2:15" ht="15.75" x14ac:dyDescent="0.25">
      <c r="D42" s="24"/>
      <c r="E42" s="24"/>
      <c r="F42" s="24"/>
      <c r="I42" s="29" t="s">
        <v>2</v>
      </c>
      <c r="J42" s="29" t="s">
        <v>2</v>
      </c>
      <c r="K42" s="29" t="s">
        <v>2</v>
      </c>
      <c r="L42" s="29" t="s">
        <v>2</v>
      </c>
      <c r="M42" s="29" t="s">
        <v>2</v>
      </c>
      <c r="N42" s="29" t="s">
        <v>2</v>
      </c>
    </row>
    <row r="43" spans="2:15" ht="16.5" thickBot="1" x14ac:dyDescent="0.3">
      <c r="B43" s="27" t="s">
        <v>19</v>
      </c>
      <c r="D43" s="24"/>
      <c r="E43" s="24"/>
      <c r="F43" s="24"/>
      <c r="I43" s="30" t="s">
        <v>5</v>
      </c>
      <c r="J43" s="30" t="s">
        <v>6</v>
      </c>
      <c r="K43" s="30" t="s">
        <v>7</v>
      </c>
      <c r="L43" s="30" t="s">
        <v>20</v>
      </c>
      <c r="M43" s="30" t="s">
        <v>21</v>
      </c>
      <c r="N43" s="30" t="s">
        <v>23</v>
      </c>
    </row>
    <row r="44" spans="2:15" x14ac:dyDescent="0.2">
      <c r="D44" s="24"/>
      <c r="E44" s="24"/>
      <c r="F44" s="24"/>
    </row>
    <row r="45" spans="2:15" x14ac:dyDescent="0.2">
      <c r="B45" s="31" t="s">
        <v>8</v>
      </c>
      <c r="C45" s="49" t="s">
        <v>130</v>
      </c>
      <c r="D45" s="49"/>
      <c r="E45" s="49"/>
      <c r="F45" s="49"/>
      <c r="G45" s="49"/>
      <c r="H45" s="49"/>
      <c r="I45" s="37">
        <v>2</v>
      </c>
      <c r="J45" s="37">
        <v>2</v>
      </c>
      <c r="K45" s="37">
        <v>2</v>
      </c>
      <c r="L45" s="37">
        <v>2</v>
      </c>
      <c r="M45" s="37">
        <v>2</v>
      </c>
      <c r="N45" s="37">
        <v>0</v>
      </c>
      <c r="O45" s="24" t="s">
        <v>192</v>
      </c>
    </row>
    <row r="46" spans="2:15" x14ac:dyDescent="0.2">
      <c r="B46" s="31" t="s">
        <v>9</v>
      </c>
      <c r="C46" s="49" t="s">
        <v>129</v>
      </c>
      <c r="D46" s="49"/>
      <c r="E46" s="49"/>
      <c r="F46" s="49"/>
      <c r="G46" s="49"/>
      <c r="H46" s="49"/>
      <c r="I46" s="37">
        <v>7</v>
      </c>
      <c r="J46" s="37">
        <v>7</v>
      </c>
      <c r="K46" s="37">
        <v>7</v>
      </c>
      <c r="L46" s="37">
        <v>7</v>
      </c>
      <c r="M46" s="37">
        <v>7</v>
      </c>
      <c r="N46" s="37">
        <v>0</v>
      </c>
    </row>
    <row r="47" spans="2:15" x14ac:dyDescent="0.2">
      <c r="B47" s="31" t="s">
        <v>10</v>
      </c>
      <c r="C47" s="49" t="s">
        <v>128</v>
      </c>
      <c r="D47" s="49"/>
      <c r="E47" s="49"/>
      <c r="F47" s="49"/>
      <c r="G47" s="49"/>
      <c r="H47" s="49"/>
      <c r="I47" s="37">
        <v>50</v>
      </c>
      <c r="J47" s="37">
        <v>50</v>
      </c>
      <c r="K47" s="37">
        <v>50</v>
      </c>
      <c r="L47" s="37">
        <v>50</v>
      </c>
      <c r="M47" s="37">
        <v>50</v>
      </c>
      <c r="N47" s="37">
        <v>0</v>
      </c>
    </row>
    <row r="48" spans="2:15" x14ac:dyDescent="0.2">
      <c r="B48" s="31" t="s">
        <v>11</v>
      </c>
      <c r="C48" s="49" t="s">
        <v>189</v>
      </c>
      <c r="D48" s="49"/>
      <c r="E48" s="49"/>
      <c r="F48" s="49"/>
      <c r="G48" s="49"/>
      <c r="H48" s="49"/>
      <c r="I48" s="37">
        <v>4</v>
      </c>
      <c r="J48" s="37">
        <v>4</v>
      </c>
      <c r="K48" s="37">
        <v>4</v>
      </c>
      <c r="L48" s="37">
        <v>4</v>
      </c>
      <c r="M48" s="37">
        <v>4</v>
      </c>
      <c r="N48" s="37">
        <v>0</v>
      </c>
    </row>
    <row r="49" spans="2:14" x14ac:dyDescent="0.2">
      <c r="B49" s="31" t="s">
        <v>12</v>
      </c>
      <c r="C49" s="49"/>
      <c r="D49" s="49"/>
      <c r="E49" s="49"/>
      <c r="F49" s="49"/>
      <c r="G49" s="49"/>
      <c r="H49" s="49"/>
      <c r="I49" s="32"/>
      <c r="J49" s="32"/>
      <c r="K49" s="32"/>
      <c r="L49" s="32"/>
      <c r="M49" s="32"/>
      <c r="N49" s="32"/>
    </row>
    <row r="50" spans="2:14" x14ac:dyDescent="0.2">
      <c r="B50" s="31" t="s">
        <v>13</v>
      </c>
      <c r="C50" s="49"/>
      <c r="D50" s="49"/>
      <c r="E50" s="49"/>
      <c r="F50" s="49"/>
      <c r="G50" s="49"/>
      <c r="H50" s="49"/>
      <c r="I50" s="32"/>
      <c r="J50" s="32"/>
      <c r="K50" s="32"/>
      <c r="L50" s="32"/>
      <c r="M50" s="32"/>
      <c r="N50" s="32"/>
    </row>
    <row r="51" spans="2:14" x14ac:dyDescent="0.2">
      <c r="B51" s="31" t="s">
        <v>14</v>
      </c>
      <c r="C51" s="49"/>
      <c r="D51" s="49"/>
      <c r="E51" s="49"/>
      <c r="F51" s="49"/>
      <c r="G51" s="49"/>
      <c r="H51" s="49"/>
      <c r="I51" s="32"/>
      <c r="J51" s="32"/>
      <c r="K51" s="32"/>
      <c r="L51" s="32"/>
      <c r="M51" s="32"/>
      <c r="N51" s="32"/>
    </row>
    <row r="52" spans="2:14" x14ac:dyDescent="0.2">
      <c r="B52" s="31" t="s">
        <v>15</v>
      </c>
      <c r="C52" s="49"/>
      <c r="D52" s="49"/>
      <c r="E52" s="49"/>
      <c r="F52" s="49"/>
      <c r="G52" s="49"/>
      <c r="H52" s="49"/>
      <c r="I52" s="32"/>
      <c r="J52" s="32"/>
      <c r="K52" s="32"/>
      <c r="L52" s="32"/>
      <c r="M52" s="32"/>
      <c r="N52" s="32"/>
    </row>
    <row r="53" spans="2:14" x14ac:dyDescent="0.2">
      <c r="B53" s="31" t="s">
        <v>16</v>
      </c>
      <c r="C53" s="49"/>
      <c r="D53" s="49"/>
      <c r="E53" s="49"/>
      <c r="F53" s="49"/>
      <c r="G53" s="49"/>
      <c r="H53" s="49"/>
      <c r="I53" s="32"/>
      <c r="J53" s="32"/>
      <c r="K53" s="32"/>
      <c r="L53" s="32"/>
      <c r="M53" s="32"/>
      <c r="N53" s="32"/>
    </row>
    <row r="54" spans="2:14" x14ac:dyDescent="0.2">
      <c r="B54" s="31" t="s">
        <v>17</v>
      </c>
      <c r="C54" s="49"/>
      <c r="D54" s="49"/>
      <c r="E54" s="49"/>
      <c r="F54" s="49"/>
      <c r="G54" s="49"/>
      <c r="H54" s="49"/>
      <c r="I54" s="32"/>
      <c r="J54" s="32"/>
      <c r="K54" s="32"/>
      <c r="L54" s="32"/>
      <c r="M54" s="32"/>
      <c r="N54" s="3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42"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69A998-B89D-429E-A74D-8E4CFC3D8982}">
  <dimension ref="B1:U54"/>
  <sheetViews>
    <sheetView view="pageBreakPreview" topLeftCell="A30" zoomScale="60" zoomScaleNormal="100" workbookViewId="0">
      <selection activeCell="C48" sqref="C48:H48"/>
    </sheetView>
  </sheetViews>
  <sheetFormatPr defaultColWidth="9.140625" defaultRowHeight="15" x14ac:dyDescent="0.2"/>
  <cols>
    <col min="1" max="1" width="9.140625" style="24"/>
    <col min="2" max="2" width="4.140625" style="24" customWidth="1"/>
    <col min="3" max="3" width="36.140625" style="24" customWidth="1"/>
    <col min="4" max="4" width="3.85546875" style="28" customWidth="1"/>
    <col min="5" max="7" width="9.140625" style="28"/>
    <col min="8" max="8" width="13.5703125" style="28" bestFit="1" customWidth="1"/>
    <col min="9" max="9" width="13" style="28" bestFit="1" customWidth="1"/>
    <col min="10" max="14" width="13.42578125" style="28" bestFit="1" customWidth="1"/>
    <col min="15" max="16384" width="9.140625" style="24"/>
  </cols>
  <sheetData>
    <row r="1" spans="2:21" ht="15.75" x14ac:dyDescent="0.25">
      <c r="B1" s="56" t="s">
        <v>0</v>
      </c>
      <c r="C1" s="56"/>
      <c r="D1" s="56"/>
      <c r="E1" s="56"/>
      <c r="F1" s="56"/>
      <c r="G1" s="56"/>
      <c r="H1" s="56"/>
      <c r="I1" s="56"/>
      <c r="J1" s="56"/>
      <c r="K1" s="56"/>
      <c r="L1" s="56"/>
      <c r="M1" s="56"/>
      <c r="N1" s="56"/>
      <c r="O1" s="23"/>
      <c r="P1" s="23"/>
      <c r="Q1" s="23"/>
      <c r="R1" s="23"/>
      <c r="S1" s="23"/>
      <c r="T1" s="23"/>
      <c r="U1" s="23"/>
    </row>
    <row r="2" spans="2:21" ht="15.75" x14ac:dyDescent="0.25">
      <c r="B2" s="56" t="s">
        <v>22</v>
      </c>
      <c r="C2" s="56"/>
      <c r="D2" s="56"/>
      <c r="E2" s="56"/>
      <c r="F2" s="56"/>
      <c r="G2" s="56"/>
      <c r="H2" s="56"/>
      <c r="I2" s="56"/>
      <c r="J2" s="56"/>
      <c r="K2" s="56"/>
      <c r="L2" s="56"/>
      <c r="M2" s="56"/>
      <c r="N2" s="56"/>
      <c r="O2" s="23"/>
      <c r="P2" s="23"/>
      <c r="Q2" s="23"/>
      <c r="R2" s="23"/>
      <c r="S2" s="23"/>
      <c r="T2" s="23"/>
      <c r="U2" s="23"/>
    </row>
    <row r="3" spans="2:21" ht="15.75" x14ac:dyDescent="0.25">
      <c r="B3" s="56" t="s">
        <v>25</v>
      </c>
      <c r="C3" s="56"/>
      <c r="D3" s="56"/>
      <c r="E3" s="56"/>
      <c r="F3" s="56"/>
      <c r="G3" s="56"/>
      <c r="H3" s="56"/>
      <c r="I3" s="56"/>
      <c r="J3" s="56"/>
      <c r="K3" s="56"/>
      <c r="L3" s="56"/>
      <c r="M3" s="56"/>
      <c r="N3" s="56"/>
      <c r="O3" s="25"/>
      <c r="P3" s="25"/>
      <c r="Q3" s="25"/>
      <c r="R3" s="25"/>
      <c r="S3" s="25"/>
      <c r="T3" s="25"/>
      <c r="U3" s="25"/>
    </row>
    <row r="4" spans="2:21" ht="15.75" x14ac:dyDescent="0.25">
      <c r="B4" s="17" t="s">
        <v>197</v>
      </c>
      <c r="C4" s="25"/>
      <c r="D4" s="25"/>
      <c r="E4" s="25"/>
      <c r="F4" s="25"/>
      <c r="G4" s="25"/>
      <c r="H4" s="25"/>
      <c r="I4" s="25"/>
      <c r="J4" s="25"/>
      <c r="K4" s="25"/>
      <c r="L4" s="25"/>
      <c r="M4" s="25"/>
      <c r="N4" s="25"/>
      <c r="O4" s="25"/>
      <c r="P4" s="25"/>
      <c r="Q4" s="25"/>
      <c r="R4" s="25"/>
      <c r="S4" s="25"/>
      <c r="T4" s="25"/>
      <c r="U4" s="25"/>
    </row>
    <row r="5" spans="2:21" ht="15.75" x14ac:dyDescent="0.25">
      <c r="B5" s="17" t="s">
        <v>198</v>
      </c>
      <c r="C5" s="25"/>
      <c r="D5" s="25"/>
      <c r="E5" s="25"/>
      <c r="F5" s="25"/>
      <c r="G5" s="25"/>
      <c r="H5" s="25"/>
      <c r="I5" s="25"/>
      <c r="J5" s="25"/>
      <c r="K5" s="25"/>
      <c r="L5" s="25"/>
      <c r="M5" s="25"/>
      <c r="N5" s="25"/>
      <c r="O5" s="25"/>
      <c r="P5" s="25"/>
      <c r="Q5" s="25"/>
      <c r="R5" s="25"/>
      <c r="S5" s="25"/>
      <c r="T5" s="25"/>
      <c r="U5" s="25"/>
    </row>
    <row r="6" spans="2:21" ht="15.75" x14ac:dyDescent="0.25">
      <c r="B6" s="17" t="s">
        <v>109</v>
      </c>
      <c r="C6" s="25"/>
      <c r="D6" s="25"/>
      <c r="E6" s="25"/>
      <c r="F6" s="25"/>
      <c r="G6" s="25"/>
      <c r="H6" s="25"/>
      <c r="I6" s="25"/>
      <c r="J6" s="25"/>
      <c r="K6" s="25"/>
      <c r="L6" s="25"/>
      <c r="M6" s="25"/>
      <c r="N6" s="25"/>
      <c r="O6" s="25"/>
      <c r="P6" s="25"/>
      <c r="Q6" s="25"/>
      <c r="R6" s="25"/>
      <c r="S6" s="25"/>
      <c r="T6" s="25"/>
      <c r="U6" s="25"/>
    </row>
    <row r="7" spans="2:21" ht="15.75" x14ac:dyDescent="0.25">
      <c r="B7" s="17" t="s">
        <v>127</v>
      </c>
      <c r="C7" s="25"/>
      <c r="D7" s="25"/>
      <c r="E7" s="25"/>
      <c r="F7" s="25"/>
      <c r="G7" s="25"/>
      <c r="H7" s="25"/>
      <c r="I7" s="25"/>
      <c r="J7" s="25"/>
      <c r="K7" s="25"/>
      <c r="L7" s="25"/>
      <c r="M7" s="25"/>
      <c r="N7" s="25"/>
      <c r="O7" s="25"/>
      <c r="P7" s="25"/>
      <c r="Q7" s="25"/>
      <c r="R7" s="25"/>
      <c r="S7" s="25"/>
      <c r="T7" s="25"/>
      <c r="U7" s="25"/>
    </row>
    <row r="9" spans="2:21" ht="15.75" x14ac:dyDescent="0.25">
      <c r="B9" s="27" t="s">
        <v>1</v>
      </c>
    </row>
    <row r="10" spans="2:21" x14ac:dyDescent="0.2">
      <c r="B10" s="57" t="s">
        <v>196</v>
      </c>
      <c r="C10" s="57"/>
      <c r="D10" s="57"/>
      <c r="E10" s="57"/>
      <c r="F10" s="57"/>
      <c r="G10" s="57"/>
      <c r="H10" s="57"/>
      <c r="I10" s="57"/>
      <c r="J10" s="57"/>
      <c r="K10" s="57"/>
      <c r="L10" s="57"/>
      <c r="M10" s="57"/>
      <c r="N10" s="57"/>
    </row>
    <row r="11" spans="2:21" x14ac:dyDescent="0.2">
      <c r="B11" s="57"/>
      <c r="C11" s="57"/>
      <c r="D11" s="57"/>
      <c r="E11" s="57"/>
      <c r="F11" s="57"/>
      <c r="G11" s="57"/>
      <c r="H11" s="57"/>
      <c r="I11" s="57"/>
      <c r="J11" s="57"/>
      <c r="K11" s="57"/>
      <c r="L11" s="57"/>
      <c r="M11" s="57"/>
      <c r="N11" s="57"/>
    </row>
    <row r="12" spans="2:21" x14ac:dyDescent="0.2">
      <c r="B12" s="57"/>
      <c r="C12" s="57"/>
      <c r="D12" s="57"/>
      <c r="E12" s="57"/>
      <c r="F12" s="57"/>
      <c r="G12" s="57"/>
      <c r="H12" s="57"/>
      <c r="I12" s="57"/>
      <c r="J12" s="57"/>
      <c r="K12" s="57"/>
      <c r="L12" s="57"/>
      <c r="M12" s="57"/>
      <c r="N12" s="57"/>
    </row>
    <row r="13" spans="2:21" x14ac:dyDescent="0.2">
      <c r="D13" s="24"/>
      <c r="E13" s="24"/>
      <c r="F13" s="24"/>
      <c r="G13" s="24"/>
      <c r="H13" s="24"/>
      <c r="I13" s="24"/>
      <c r="J13" s="24"/>
    </row>
    <row r="14" spans="2:21" ht="15.75" x14ac:dyDescent="0.25">
      <c r="B14" s="23"/>
      <c r="C14" s="23"/>
      <c r="D14" s="25"/>
      <c r="E14" s="25"/>
      <c r="F14" s="25"/>
      <c r="G14" s="25"/>
      <c r="H14" s="25"/>
      <c r="I14" s="29" t="s">
        <v>2</v>
      </c>
      <c r="J14" s="29" t="s">
        <v>2</v>
      </c>
      <c r="K14" s="29" t="s">
        <v>2</v>
      </c>
      <c r="L14" s="29" t="s">
        <v>2</v>
      </c>
      <c r="M14" s="29" t="s">
        <v>2</v>
      </c>
      <c r="N14" s="29" t="s">
        <v>2</v>
      </c>
    </row>
    <row r="15" spans="2:21" ht="16.5" thickBot="1" x14ac:dyDescent="0.3">
      <c r="B15" s="27" t="s">
        <v>3</v>
      </c>
      <c r="C15" s="23"/>
      <c r="D15" s="25"/>
      <c r="E15" s="25"/>
      <c r="F15" s="25"/>
      <c r="G15" s="25"/>
      <c r="H15" s="25"/>
      <c r="I15" s="30" t="s">
        <v>5</v>
      </c>
      <c r="J15" s="30" t="s">
        <v>6</v>
      </c>
      <c r="K15" s="30" t="s">
        <v>7</v>
      </c>
      <c r="L15" s="30" t="s">
        <v>20</v>
      </c>
      <c r="M15" s="30" t="s">
        <v>21</v>
      </c>
      <c r="N15" s="30" t="s">
        <v>23</v>
      </c>
    </row>
    <row r="17" spans="2:21" x14ac:dyDescent="0.2">
      <c r="B17" s="31" t="s">
        <v>8</v>
      </c>
      <c r="C17" s="49" t="s">
        <v>133</v>
      </c>
      <c r="D17" s="49"/>
      <c r="E17" s="49"/>
      <c r="F17" s="49"/>
      <c r="G17" s="49"/>
      <c r="H17" s="49"/>
      <c r="I17" s="15">
        <v>58.1</v>
      </c>
      <c r="J17" s="15">
        <v>58.7</v>
      </c>
      <c r="K17" s="15">
        <v>59.2</v>
      </c>
      <c r="L17" s="15">
        <v>59.8</v>
      </c>
      <c r="M17" s="15">
        <v>60.4</v>
      </c>
      <c r="N17" s="37">
        <v>0</v>
      </c>
      <c r="O17" s="26" t="s">
        <v>192</v>
      </c>
      <c r="P17" s="28"/>
      <c r="Q17" s="28"/>
      <c r="R17" s="28"/>
      <c r="S17" s="28"/>
      <c r="T17" s="28"/>
      <c r="U17" s="28"/>
    </row>
    <row r="18" spans="2:21" x14ac:dyDescent="0.2">
      <c r="B18" s="31" t="s">
        <v>9</v>
      </c>
      <c r="C18" s="49"/>
      <c r="D18" s="49"/>
      <c r="E18" s="49"/>
      <c r="F18" s="49"/>
      <c r="G18" s="49"/>
      <c r="H18" s="49"/>
      <c r="I18" s="32"/>
      <c r="J18" s="32"/>
      <c r="K18" s="32"/>
      <c r="L18" s="32"/>
      <c r="M18" s="32"/>
      <c r="N18" s="32"/>
      <c r="O18" s="28"/>
      <c r="P18" s="28"/>
      <c r="Q18" s="28"/>
      <c r="R18" s="28"/>
      <c r="S18" s="28"/>
      <c r="T18" s="28"/>
      <c r="U18" s="28"/>
    </row>
    <row r="19" spans="2:21" x14ac:dyDescent="0.2">
      <c r="B19" s="31" t="s">
        <v>10</v>
      </c>
      <c r="C19" s="49"/>
      <c r="D19" s="49"/>
      <c r="E19" s="49"/>
      <c r="F19" s="49"/>
      <c r="G19" s="49"/>
      <c r="H19" s="49"/>
      <c r="I19" s="32"/>
      <c r="J19" s="32"/>
      <c r="K19" s="32"/>
      <c r="L19" s="32"/>
      <c r="M19" s="32"/>
      <c r="N19" s="32"/>
      <c r="O19" s="28"/>
      <c r="P19" s="28"/>
      <c r="Q19" s="28"/>
      <c r="R19" s="28"/>
      <c r="S19" s="28"/>
      <c r="T19" s="28"/>
      <c r="U19" s="28"/>
    </row>
    <row r="20" spans="2:21" x14ac:dyDescent="0.2">
      <c r="B20" s="31" t="s">
        <v>11</v>
      </c>
      <c r="C20" s="49"/>
      <c r="D20" s="49"/>
      <c r="E20" s="49"/>
      <c r="F20" s="49"/>
      <c r="G20" s="49"/>
      <c r="H20" s="49"/>
      <c r="I20" s="32"/>
      <c r="J20" s="32"/>
      <c r="K20" s="32"/>
      <c r="L20" s="32"/>
      <c r="M20" s="32"/>
      <c r="N20" s="32"/>
      <c r="O20" s="28"/>
      <c r="P20" s="28"/>
      <c r="Q20" s="28"/>
      <c r="R20" s="28"/>
      <c r="S20" s="28"/>
      <c r="T20" s="28"/>
      <c r="U20" s="28"/>
    </row>
    <row r="21" spans="2:21" x14ac:dyDescent="0.2">
      <c r="B21" s="31" t="s">
        <v>12</v>
      </c>
      <c r="C21" s="49"/>
      <c r="D21" s="49"/>
      <c r="E21" s="49"/>
      <c r="F21" s="49"/>
      <c r="G21" s="49"/>
      <c r="H21" s="49"/>
      <c r="I21" s="32"/>
      <c r="J21" s="32"/>
      <c r="K21" s="32"/>
      <c r="L21" s="32"/>
      <c r="M21" s="32"/>
      <c r="N21" s="32"/>
      <c r="O21" s="28"/>
      <c r="P21" s="28"/>
      <c r="Q21" s="28"/>
      <c r="R21" s="28"/>
      <c r="S21" s="28"/>
      <c r="T21" s="28"/>
      <c r="U21" s="28"/>
    </row>
    <row r="22" spans="2:21" x14ac:dyDescent="0.2">
      <c r="B22" s="31" t="s">
        <v>13</v>
      </c>
      <c r="C22" s="49"/>
      <c r="D22" s="49"/>
      <c r="E22" s="49"/>
      <c r="F22" s="49"/>
      <c r="G22" s="49"/>
      <c r="H22" s="49"/>
      <c r="I22" s="32"/>
      <c r="J22" s="32"/>
      <c r="K22" s="32"/>
      <c r="L22" s="32"/>
      <c r="M22" s="32"/>
      <c r="N22" s="32"/>
      <c r="O22" s="28"/>
      <c r="P22" s="28"/>
      <c r="Q22" s="28"/>
      <c r="R22" s="28"/>
      <c r="S22" s="28"/>
      <c r="T22" s="28"/>
      <c r="U22" s="28"/>
    </row>
    <row r="23" spans="2:21" x14ac:dyDescent="0.2">
      <c r="B23" s="31" t="s">
        <v>14</v>
      </c>
      <c r="C23" s="49"/>
      <c r="D23" s="49"/>
      <c r="E23" s="49"/>
      <c r="F23" s="49"/>
      <c r="G23" s="49"/>
      <c r="H23" s="49"/>
      <c r="I23" s="32"/>
      <c r="J23" s="32"/>
      <c r="K23" s="32"/>
      <c r="L23" s="32"/>
      <c r="M23" s="32"/>
      <c r="N23" s="32"/>
      <c r="O23" s="28"/>
      <c r="P23" s="28"/>
      <c r="Q23" s="28"/>
      <c r="R23" s="28"/>
      <c r="S23" s="28"/>
      <c r="T23" s="28"/>
      <c r="U23" s="28"/>
    </row>
    <row r="24" spans="2:21" x14ac:dyDescent="0.2">
      <c r="B24" s="31" t="s">
        <v>15</v>
      </c>
      <c r="C24" s="49"/>
      <c r="D24" s="49"/>
      <c r="E24" s="49"/>
      <c r="F24" s="49"/>
      <c r="G24" s="49"/>
      <c r="H24" s="49"/>
      <c r="I24" s="32"/>
      <c r="J24" s="32"/>
      <c r="K24" s="32"/>
      <c r="L24" s="32"/>
      <c r="M24" s="32"/>
      <c r="N24" s="32"/>
      <c r="O24" s="28"/>
      <c r="P24" s="28"/>
      <c r="Q24" s="28"/>
      <c r="R24" s="28"/>
      <c r="S24" s="28"/>
      <c r="T24" s="28"/>
      <c r="U24" s="28"/>
    </row>
    <row r="25" spans="2:21" x14ac:dyDescent="0.2">
      <c r="B25" s="31" t="s">
        <v>16</v>
      </c>
      <c r="C25" s="49"/>
      <c r="D25" s="49"/>
      <c r="E25" s="49"/>
      <c r="F25" s="49"/>
      <c r="G25" s="49"/>
      <c r="H25" s="49"/>
      <c r="I25" s="32"/>
      <c r="J25" s="32"/>
      <c r="K25" s="32"/>
      <c r="L25" s="32"/>
      <c r="M25" s="32"/>
      <c r="N25" s="32"/>
      <c r="O25" s="28"/>
      <c r="P25" s="28"/>
      <c r="Q25" s="28"/>
      <c r="R25" s="28"/>
      <c r="S25" s="28"/>
      <c r="T25" s="28"/>
      <c r="U25" s="28"/>
    </row>
    <row r="26" spans="2:21" x14ac:dyDescent="0.2">
      <c r="B26" s="31" t="s">
        <v>17</v>
      </c>
      <c r="C26" s="49"/>
      <c r="D26" s="49"/>
      <c r="E26" s="49"/>
      <c r="F26" s="49"/>
      <c r="G26" s="49"/>
      <c r="H26" s="49"/>
      <c r="I26" s="32"/>
      <c r="J26" s="32"/>
      <c r="K26" s="32"/>
      <c r="L26" s="32"/>
      <c r="M26" s="32"/>
      <c r="N26" s="32"/>
      <c r="O26" s="28"/>
      <c r="P26" s="28"/>
      <c r="Q26" s="28"/>
      <c r="R26" s="28"/>
      <c r="S26" s="28"/>
      <c r="T26" s="28"/>
      <c r="U26" s="28"/>
    </row>
    <row r="27" spans="2:21" x14ac:dyDescent="0.2">
      <c r="B27" s="31"/>
      <c r="C27" s="33"/>
      <c r="D27" s="33"/>
      <c r="E27" s="33"/>
      <c r="F27" s="33"/>
      <c r="G27" s="33"/>
      <c r="H27" s="34"/>
      <c r="I27" s="35"/>
      <c r="J27" s="35"/>
      <c r="K27" s="35"/>
      <c r="L27" s="35"/>
      <c r="M27" s="35"/>
      <c r="N27" s="35"/>
      <c r="O27" s="28"/>
      <c r="P27" s="28"/>
      <c r="Q27" s="28"/>
      <c r="R27" s="28"/>
      <c r="S27" s="28"/>
      <c r="T27" s="28"/>
      <c r="U27" s="28"/>
    </row>
    <row r="28" spans="2:21" ht="15.75" x14ac:dyDescent="0.25">
      <c r="H28" s="29" t="s">
        <v>2</v>
      </c>
      <c r="I28" s="29" t="s">
        <v>2</v>
      </c>
      <c r="J28" s="29" t="s">
        <v>2</v>
      </c>
      <c r="K28" s="29" t="s">
        <v>2</v>
      </c>
      <c r="L28" s="29" t="s">
        <v>2</v>
      </c>
      <c r="M28" s="29" t="s">
        <v>2</v>
      </c>
      <c r="N28" s="29" t="s">
        <v>2</v>
      </c>
      <c r="O28" s="28"/>
      <c r="P28" s="28"/>
      <c r="Q28" s="28"/>
      <c r="R28" s="28"/>
      <c r="S28" s="28"/>
      <c r="T28" s="28"/>
      <c r="U28" s="28"/>
    </row>
    <row r="29" spans="2:21" ht="16.5" thickBot="1" x14ac:dyDescent="0.3">
      <c r="B29" s="27" t="s">
        <v>18</v>
      </c>
      <c r="H29" s="30" t="s">
        <v>4</v>
      </c>
      <c r="I29" s="30" t="s">
        <v>5</v>
      </c>
      <c r="J29" s="30" t="s">
        <v>6</v>
      </c>
      <c r="K29" s="30" t="s">
        <v>7</v>
      </c>
      <c r="L29" s="30" t="s">
        <v>20</v>
      </c>
      <c r="M29" s="30" t="s">
        <v>21</v>
      </c>
      <c r="N29" s="30" t="s">
        <v>23</v>
      </c>
      <c r="O29" s="28"/>
      <c r="P29" s="28"/>
      <c r="Q29" s="28"/>
      <c r="R29" s="28"/>
      <c r="S29" s="28"/>
      <c r="T29" s="28"/>
      <c r="U29" s="28"/>
    </row>
    <row r="30" spans="2:21" x14ac:dyDescent="0.2">
      <c r="D30" s="24"/>
      <c r="E30" s="24"/>
      <c r="F30" s="24"/>
      <c r="G30" s="24"/>
      <c r="O30" s="28"/>
      <c r="P30" s="28"/>
      <c r="Q30" s="28"/>
      <c r="R30" s="28"/>
      <c r="S30" s="28"/>
      <c r="T30" s="28"/>
      <c r="U30" s="28"/>
    </row>
    <row r="31" spans="2:21" x14ac:dyDescent="0.2">
      <c r="B31" s="31" t="s">
        <v>8</v>
      </c>
      <c r="C31" s="53" t="s">
        <v>131</v>
      </c>
      <c r="D31" s="54"/>
      <c r="E31" s="54"/>
      <c r="F31" s="54"/>
      <c r="G31" s="55"/>
      <c r="H31" s="38">
        <v>345696</v>
      </c>
      <c r="I31" s="39">
        <v>347258</v>
      </c>
      <c r="J31" s="39">
        <v>345768</v>
      </c>
      <c r="K31" s="39">
        <v>344235</v>
      </c>
      <c r="L31" s="39">
        <v>342660</v>
      </c>
      <c r="M31" s="39">
        <v>341043</v>
      </c>
      <c r="N31" s="37">
        <v>0</v>
      </c>
      <c r="O31" s="24" t="s">
        <v>192</v>
      </c>
    </row>
    <row r="32" spans="2:21" x14ac:dyDescent="0.2">
      <c r="B32" s="31" t="s">
        <v>9</v>
      </c>
      <c r="C32" s="53"/>
      <c r="D32" s="54"/>
      <c r="E32" s="54"/>
      <c r="F32" s="54"/>
      <c r="G32" s="55"/>
      <c r="H32" s="36"/>
      <c r="I32" s="32"/>
      <c r="J32" s="32"/>
      <c r="K32" s="32"/>
      <c r="L32" s="32"/>
      <c r="M32" s="32"/>
      <c r="N32" s="32"/>
    </row>
    <row r="33" spans="2:15" x14ac:dyDescent="0.2">
      <c r="B33" s="31" t="s">
        <v>10</v>
      </c>
      <c r="C33" s="53"/>
      <c r="D33" s="54"/>
      <c r="E33" s="54"/>
      <c r="F33" s="54"/>
      <c r="G33" s="55"/>
      <c r="H33" s="36"/>
      <c r="I33" s="32"/>
      <c r="J33" s="32"/>
      <c r="K33" s="32"/>
      <c r="L33" s="32"/>
      <c r="M33" s="32"/>
      <c r="N33" s="32"/>
    </row>
    <row r="34" spans="2:15" x14ac:dyDescent="0.2">
      <c r="B34" s="31" t="s">
        <v>11</v>
      </c>
      <c r="C34" s="53"/>
      <c r="D34" s="54"/>
      <c r="E34" s="54"/>
      <c r="F34" s="54"/>
      <c r="G34" s="55"/>
      <c r="H34" s="36"/>
      <c r="I34" s="32"/>
      <c r="J34" s="32"/>
      <c r="K34" s="32"/>
      <c r="L34" s="32"/>
      <c r="M34" s="32"/>
      <c r="N34" s="32"/>
    </row>
    <row r="35" spans="2:15" x14ac:dyDescent="0.2">
      <c r="B35" s="31" t="s">
        <v>12</v>
      </c>
      <c r="C35" s="53"/>
      <c r="D35" s="54"/>
      <c r="E35" s="54"/>
      <c r="F35" s="54"/>
      <c r="G35" s="55"/>
      <c r="H35" s="36"/>
      <c r="I35" s="32"/>
      <c r="J35" s="32"/>
      <c r="K35" s="32"/>
      <c r="L35" s="32"/>
      <c r="M35" s="32"/>
      <c r="N35" s="32"/>
    </row>
    <row r="36" spans="2:15" x14ac:dyDescent="0.2">
      <c r="B36" s="31" t="s">
        <v>13</v>
      </c>
      <c r="C36" s="53"/>
      <c r="D36" s="54"/>
      <c r="E36" s="54"/>
      <c r="F36" s="54"/>
      <c r="G36" s="55"/>
      <c r="H36" s="36"/>
      <c r="I36" s="32"/>
      <c r="J36" s="32"/>
      <c r="K36" s="32"/>
      <c r="L36" s="32"/>
      <c r="M36" s="32"/>
      <c r="N36" s="32"/>
    </row>
    <row r="37" spans="2:15" x14ac:dyDescent="0.2">
      <c r="B37" s="31" t="s">
        <v>14</v>
      </c>
      <c r="C37" s="53"/>
      <c r="D37" s="54"/>
      <c r="E37" s="54"/>
      <c r="F37" s="54"/>
      <c r="G37" s="55"/>
      <c r="H37" s="36"/>
      <c r="I37" s="32"/>
      <c r="J37" s="32"/>
      <c r="K37" s="32"/>
      <c r="L37" s="32"/>
      <c r="M37" s="32"/>
      <c r="N37" s="32"/>
    </row>
    <row r="38" spans="2:15" x14ac:dyDescent="0.2">
      <c r="B38" s="31" t="s">
        <v>15</v>
      </c>
      <c r="C38" s="53"/>
      <c r="D38" s="54"/>
      <c r="E38" s="54"/>
      <c r="F38" s="54"/>
      <c r="G38" s="55"/>
      <c r="H38" s="36"/>
      <c r="I38" s="32"/>
      <c r="J38" s="32"/>
      <c r="K38" s="32"/>
      <c r="L38" s="32"/>
      <c r="M38" s="32"/>
      <c r="N38" s="32"/>
    </row>
    <row r="39" spans="2:15" x14ac:dyDescent="0.2">
      <c r="B39" s="31" t="s">
        <v>16</v>
      </c>
      <c r="C39" s="53"/>
      <c r="D39" s="54"/>
      <c r="E39" s="54"/>
      <c r="F39" s="54"/>
      <c r="G39" s="55"/>
      <c r="H39" s="36"/>
      <c r="I39" s="32"/>
      <c r="J39" s="32"/>
      <c r="K39" s="32"/>
      <c r="L39" s="32"/>
      <c r="M39" s="32"/>
      <c r="N39" s="32"/>
    </row>
    <row r="40" spans="2:15" x14ac:dyDescent="0.2">
      <c r="B40" s="31" t="s">
        <v>17</v>
      </c>
      <c r="C40" s="53"/>
      <c r="D40" s="54"/>
      <c r="E40" s="54"/>
      <c r="F40" s="54"/>
      <c r="G40" s="55"/>
      <c r="H40" s="36"/>
      <c r="I40" s="32"/>
      <c r="J40" s="32"/>
      <c r="K40" s="32"/>
      <c r="L40" s="32"/>
      <c r="M40" s="32"/>
      <c r="N40" s="32"/>
    </row>
    <row r="41" spans="2:15" x14ac:dyDescent="0.2">
      <c r="B41" s="26"/>
      <c r="C41" s="28"/>
    </row>
    <row r="42" spans="2:15" ht="15.75" x14ac:dyDescent="0.25">
      <c r="D42" s="24"/>
      <c r="E42" s="24"/>
      <c r="F42" s="24"/>
      <c r="I42" s="29" t="s">
        <v>2</v>
      </c>
      <c r="J42" s="29" t="s">
        <v>2</v>
      </c>
      <c r="K42" s="29" t="s">
        <v>2</v>
      </c>
      <c r="L42" s="29" t="s">
        <v>2</v>
      </c>
      <c r="M42" s="29" t="s">
        <v>2</v>
      </c>
      <c r="N42" s="29" t="s">
        <v>2</v>
      </c>
    </row>
    <row r="43" spans="2:15" ht="16.5" thickBot="1" x14ac:dyDescent="0.3">
      <c r="B43" s="27" t="s">
        <v>19</v>
      </c>
      <c r="D43" s="24"/>
      <c r="E43" s="24"/>
      <c r="F43" s="24"/>
      <c r="I43" s="30" t="s">
        <v>5</v>
      </c>
      <c r="J43" s="30" t="s">
        <v>6</v>
      </c>
      <c r="K43" s="30" t="s">
        <v>7</v>
      </c>
      <c r="L43" s="30" t="s">
        <v>20</v>
      </c>
      <c r="M43" s="30" t="s">
        <v>21</v>
      </c>
      <c r="N43" s="30" t="s">
        <v>23</v>
      </c>
    </row>
    <row r="44" spans="2:15" x14ac:dyDescent="0.2">
      <c r="D44" s="24"/>
      <c r="E44" s="24"/>
      <c r="F44" s="24"/>
    </row>
    <row r="45" spans="2:15" x14ac:dyDescent="0.2">
      <c r="B45" s="31" t="s">
        <v>8</v>
      </c>
      <c r="C45" s="49" t="s">
        <v>130</v>
      </c>
      <c r="D45" s="49"/>
      <c r="E45" s="49"/>
      <c r="F45" s="49"/>
      <c r="G45" s="49"/>
      <c r="H45" s="49"/>
      <c r="I45" s="37">
        <v>2</v>
      </c>
      <c r="J45" s="37">
        <v>2</v>
      </c>
      <c r="K45" s="37">
        <v>2</v>
      </c>
      <c r="L45" s="37">
        <v>2</v>
      </c>
      <c r="M45" s="37">
        <v>2</v>
      </c>
      <c r="N45" s="37">
        <v>0</v>
      </c>
      <c r="O45" s="24" t="s">
        <v>39</v>
      </c>
    </row>
    <row r="46" spans="2:15" x14ac:dyDescent="0.2">
      <c r="B46" s="31" t="s">
        <v>9</v>
      </c>
      <c r="C46" s="49" t="s">
        <v>129</v>
      </c>
      <c r="D46" s="49"/>
      <c r="E46" s="49"/>
      <c r="F46" s="49"/>
      <c r="G46" s="49"/>
      <c r="H46" s="49"/>
      <c r="I46" s="37">
        <v>4</v>
      </c>
      <c r="J46" s="37">
        <v>4</v>
      </c>
      <c r="K46" s="37">
        <v>4</v>
      </c>
      <c r="L46" s="37">
        <v>4</v>
      </c>
      <c r="M46" s="37">
        <v>4</v>
      </c>
      <c r="N46" s="37">
        <v>0</v>
      </c>
    </row>
    <row r="47" spans="2:15" x14ac:dyDescent="0.2">
      <c r="B47" s="31" t="s">
        <v>10</v>
      </c>
      <c r="C47" s="49" t="s">
        <v>128</v>
      </c>
      <c r="D47" s="49"/>
      <c r="E47" s="49"/>
      <c r="F47" s="49"/>
      <c r="G47" s="49"/>
      <c r="H47" s="49"/>
      <c r="I47" s="37">
        <v>325</v>
      </c>
      <c r="J47" s="37">
        <v>325</v>
      </c>
      <c r="K47" s="37">
        <v>325</v>
      </c>
      <c r="L47" s="37">
        <v>325</v>
      </c>
      <c r="M47" s="37">
        <v>325</v>
      </c>
      <c r="N47" s="37">
        <v>0</v>
      </c>
    </row>
    <row r="48" spans="2:15" x14ac:dyDescent="0.2">
      <c r="B48" s="31" t="s">
        <v>11</v>
      </c>
      <c r="C48" s="49" t="s">
        <v>189</v>
      </c>
      <c r="D48" s="49"/>
      <c r="E48" s="49"/>
      <c r="F48" s="49"/>
      <c r="G48" s="49"/>
      <c r="H48" s="49"/>
      <c r="I48" s="37">
        <v>4</v>
      </c>
      <c r="J48" s="37">
        <v>4</v>
      </c>
      <c r="K48" s="37">
        <v>4</v>
      </c>
      <c r="L48" s="37">
        <v>4</v>
      </c>
      <c r="M48" s="37">
        <v>4</v>
      </c>
      <c r="N48" s="37">
        <v>0</v>
      </c>
    </row>
    <row r="49" spans="2:14" x14ac:dyDescent="0.2">
      <c r="B49" s="31" t="s">
        <v>12</v>
      </c>
      <c r="C49" s="49"/>
      <c r="D49" s="49"/>
      <c r="E49" s="49"/>
      <c r="F49" s="49"/>
      <c r="G49" s="49"/>
      <c r="H49" s="49"/>
      <c r="I49" s="32"/>
      <c r="J49" s="32"/>
      <c r="K49" s="32"/>
      <c r="L49" s="32"/>
      <c r="M49" s="32"/>
      <c r="N49" s="32"/>
    </row>
    <row r="50" spans="2:14" x14ac:dyDescent="0.2">
      <c r="B50" s="31" t="s">
        <v>13</v>
      </c>
      <c r="C50" s="49"/>
      <c r="D50" s="49"/>
      <c r="E50" s="49"/>
      <c r="F50" s="49"/>
      <c r="G50" s="49"/>
      <c r="H50" s="49"/>
      <c r="I50" s="32"/>
      <c r="J50" s="32"/>
      <c r="K50" s="32"/>
      <c r="L50" s="32"/>
      <c r="M50" s="32"/>
      <c r="N50" s="32"/>
    </row>
    <row r="51" spans="2:14" x14ac:dyDescent="0.2">
      <c r="B51" s="31" t="s">
        <v>14</v>
      </c>
      <c r="C51" s="49"/>
      <c r="D51" s="49"/>
      <c r="E51" s="49"/>
      <c r="F51" s="49"/>
      <c r="G51" s="49"/>
      <c r="H51" s="49"/>
      <c r="I51" s="32"/>
      <c r="J51" s="32"/>
      <c r="K51" s="32"/>
      <c r="L51" s="32"/>
      <c r="M51" s="32"/>
      <c r="N51" s="32"/>
    </row>
    <row r="52" spans="2:14" x14ac:dyDescent="0.2">
      <c r="B52" s="31" t="s">
        <v>15</v>
      </c>
      <c r="C52" s="49"/>
      <c r="D52" s="49"/>
      <c r="E52" s="49"/>
      <c r="F52" s="49"/>
      <c r="G52" s="49"/>
      <c r="H52" s="49"/>
      <c r="I52" s="32"/>
      <c r="J52" s="32"/>
      <c r="K52" s="32"/>
      <c r="L52" s="32"/>
      <c r="M52" s="32"/>
      <c r="N52" s="32"/>
    </row>
    <row r="53" spans="2:14" x14ac:dyDescent="0.2">
      <c r="B53" s="31" t="s">
        <v>16</v>
      </c>
      <c r="C53" s="49"/>
      <c r="D53" s="49"/>
      <c r="E53" s="49"/>
      <c r="F53" s="49"/>
      <c r="G53" s="49"/>
      <c r="H53" s="49"/>
      <c r="I53" s="32"/>
      <c r="J53" s="32"/>
      <c r="K53" s="32"/>
      <c r="L53" s="32"/>
      <c r="M53" s="32"/>
      <c r="N53" s="32"/>
    </row>
    <row r="54" spans="2:14" x14ac:dyDescent="0.2">
      <c r="B54" s="31" t="s">
        <v>17</v>
      </c>
      <c r="C54" s="49"/>
      <c r="D54" s="49"/>
      <c r="E54" s="49"/>
      <c r="F54" s="49"/>
      <c r="G54" s="49"/>
      <c r="H54" s="49"/>
      <c r="I54" s="32"/>
      <c r="J54" s="32"/>
      <c r="K54" s="32"/>
      <c r="L54" s="32"/>
      <c r="M54" s="32"/>
      <c r="N54" s="3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2:H52"/>
    <mergeCell ref="C53:H53"/>
    <mergeCell ref="C54:H54"/>
    <mergeCell ref="C45:H45"/>
    <mergeCell ref="C46:H46"/>
    <mergeCell ref="C47:H47"/>
    <mergeCell ref="C49:H49"/>
    <mergeCell ref="C50:H50"/>
    <mergeCell ref="C51:H51"/>
    <mergeCell ref="C48:H48"/>
  </mergeCells>
  <pageMargins left="0.7" right="0.7" top="0.75" bottom="0.75" header="0.3" footer="0.3"/>
  <pageSetup scale="42"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86E93C-BDC2-4A0A-B164-F087D2EE0CB2}">
  <dimension ref="B1:U54"/>
  <sheetViews>
    <sheetView view="pageBreakPreview" zoomScale="60" zoomScaleNormal="100" workbookViewId="0">
      <selection activeCell="O17" sqref="O17"/>
    </sheetView>
  </sheetViews>
  <sheetFormatPr defaultColWidth="9.140625" defaultRowHeight="15" x14ac:dyDescent="0.2"/>
  <cols>
    <col min="1" max="1" width="9.140625" style="24"/>
    <col min="2" max="2" width="4.140625" style="24" customWidth="1"/>
    <col min="3" max="3" width="36.140625" style="24" customWidth="1"/>
    <col min="4" max="4" width="3.85546875" style="28" customWidth="1"/>
    <col min="5" max="7" width="9.140625" style="28"/>
    <col min="8" max="8" width="13.5703125" style="28" bestFit="1" customWidth="1"/>
    <col min="9" max="9" width="13" style="28" bestFit="1" customWidth="1"/>
    <col min="10" max="14" width="13.42578125" style="28" bestFit="1" customWidth="1"/>
    <col min="15" max="16384" width="9.140625" style="24"/>
  </cols>
  <sheetData>
    <row r="1" spans="2:21" ht="15.75" x14ac:dyDescent="0.25">
      <c r="B1" s="56" t="s">
        <v>0</v>
      </c>
      <c r="C1" s="56"/>
      <c r="D1" s="56"/>
      <c r="E1" s="56"/>
      <c r="F1" s="56"/>
      <c r="G1" s="56"/>
      <c r="H1" s="56"/>
      <c r="I1" s="56"/>
      <c r="J1" s="56"/>
      <c r="K1" s="56"/>
      <c r="L1" s="56"/>
      <c r="M1" s="56"/>
      <c r="N1" s="56"/>
      <c r="O1" s="23"/>
      <c r="P1" s="23"/>
      <c r="Q1" s="23"/>
      <c r="R1" s="23"/>
      <c r="S1" s="23"/>
      <c r="T1" s="23"/>
      <c r="U1" s="23"/>
    </row>
    <row r="2" spans="2:21" ht="15.75" x14ac:dyDescent="0.25">
      <c r="B2" s="56" t="s">
        <v>22</v>
      </c>
      <c r="C2" s="56"/>
      <c r="D2" s="56"/>
      <c r="E2" s="56"/>
      <c r="F2" s="56"/>
      <c r="G2" s="56"/>
      <c r="H2" s="56"/>
      <c r="I2" s="56"/>
      <c r="J2" s="56"/>
      <c r="K2" s="56"/>
      <c r="L2" s="56"/>
      <c r="M2" s="56"/>
      <c r="N2" s="56"/>
      <c r="O2" s="23"/>
      <c r="P2" s="23"/>
      <c r="Q2" s="23"/>
      <c r="R2" s="23"/>
      <c r="S2" s="23"/>
      <c r="T2" s="23"/>
      <c r="U2" s="23"/>
    </row>
    <row r="3" spans="2:21" ht="15.75" x14ac:dyDescent="0.25">
      <c r="B3" s="56" t="s">
        <v>25</v>
      </c>
      <c r="C3" s="56"/>
      <c r="D3" s="56"/>
      <c r="E3" s="56"/>
      <c r="F3" s="56"/>
      <c r="G3" s="56"/>
      <c r="H3" s="56"/>
      <c r="I3" s="56"/>
      <c r="J3" s="56"/>
      <c r="K3" s="56"/>
      <c r="L3" s="56"/>
      <c r="M3" s="56"/>
      <c r="N3" s="56"/>
      <c r="O3" s="25"/>
      <c r="P3" s="25"/>
      <c r="Q3" s="25"/>
      <c r="R3" s="25"/>
      <c r="S3" s="25"/>
      <c r="T3" s="25"/>
      <c r="U3" s="25"/>
    </row>
    <row r="4" spans="2:21" ht="15.75" x14ac:dyDescent="0.25">
      <c r="B4" s="26" t="s">
        <v>199</v>
      </c>
      <c r="C4" s="25"/>
      <c r="D4" s="25"/>
      <c r="E4" s="25"/>
      <c r="F4" s="25"/>
      <c r="G4" s="25"/>
      <c r="H4" s="25"/>
      <c r="I4" s="25"/>
      <c r="J4" s="25"/>
      <c r="K4" s="25"/>
      <c r="L4" s="25"/>
      <c r="M4" s="25"/>
      <c r="N4" s="25"/>
      <c r="O4" s="25"/>
      <c r="P4" s="25"/>
      <c r="Q4" s="25"/>
      <c r="R4" s="25"/>
      <c r="S4" s="25"/>
      <c r="T4" s="25"/>
      <c r="U4" s="25"/>
    </row>
    <row r="5" spans="2:21" ht="15.75" x14ac:dyDescent="0.25">
      <c r="B5" s="26" t="s">
        <v>200</v>
      </c>
      <c r="C5" s="25"/>
      <c r="D5" s="25"/>
      <c r="E5" s="25"/>
      <c r="F5" s="25"/>
      <c r="G5" s="25"/>
      <c r="H5" s="25"/>
      <c r="I5" s="25"/>
      <c r="J5" s="25"/>
      <c r="K5" s="25"/>
      <c r="L5" s="25"/>
      <c r="M5" s="25"/>
      <c r="N5" s="25"/>
      <c r="O5" s="25"/>
      <c r="P5" s="25"/>
      <c r="Q5" s="25"/>
      <c r="R5" s="25"/>
      <c r="S5" s="25"/>
      <c r="T5" s="25"/>
      <c r="U5" s="25"/>
    </row>
    <row r="6" spans="2:21" ht="15.75" x14ac:dyDescent="0.25">
      <c r="B6" s="26" t="s">
        <v>109</v>
      </c>
      <c r="C6" s="25"/>
      <c r="D6" s="25"/>
      <c r="E6" s="25"/>
      <c r="F6" s="25"/>
      <c r="G6" s="25"/>
      <c r="H6" s="25"/>
      <c r="I6" s="25"/>
      <c r="J6" s="25"/>
      <c r="K6" s="25"/>
      <c r="L6" s="25"/>
      <c r="M6" s="25"/>
      <c r="N6" s="25"/>
      <c r="O6" s="25"/>
      <c r="P6" s="25"/>
      <c r="Q6" s="25"/>
      <c r="R6" s="25"/>
      <c r="S6" s="25"/>
      <c r="T6" s="25"/>
      <c r="U6" s="25"/>
    </row>
    <row r="7" spans="2:21" ht="15.75" x14ac:dyDescent="0.25">
      <c r="B7" s="26" t="s">
        <v>127</v>
      </c>
      <c r="C7" s="25"/>
      <c r="D7" s="25"/>
      <c r="E7" s="25"/>
      <c r="F7" s="25"/>
      <c r="G7" s="25"/>
      <c r="H7" s="25"/>
      <c r="I7" s="25"/>
      <c r="J7" s="25"/>
      <c r="K7" s="25"/>
      <c r="L7" s="25"/>
      <c r="M7" s="25"/>
      <c r="N7" s="25"/>
      <c r="O7" s="25"/>
      <c r="P7" s="25"/>
      <c r="Q7" s="25"/>
      <c r="R7" s="25"/>
      <c r="S7" s="25"/>
      <c r="T7" s="25"/>
      <c r="U7" s="25"/>
    </row>
    <row r="9" spans="2:21" ht="15.75" x14ac:dyDescent="0.25">
      <c r="B9" s="27" t="s">
        <v>1</v>
      </c>
    </row>
    <row r="10" spans="2:21" x14ac:dyDescent="0.2">
      <c r="B10" s="57" t="s">
        <v>42</v>
      </c>
      <c r="C10" s="57"/>
      <c r="D10" s="57"/>
      <c r="E10" s="57"/>
      <c r="F10" s="57"/>
      <c r="G10" s="57"/>
      <c r="H10" s="57"/>
      <c r="I10" s="57"/>
      <c r="J10" s="57"/>
      <c r="K10" s="57"/>
      <c r="L10" s="57"/>
      <c r="M10" s="57"/>
      <c r="N10" s="57"/>
    </row>
    <row r="11" spans="2:21" x14ac:dyDescent="0.2">
      <c r="B11" s="57"/>
      <c r="C11" s="57"/>
      <c r="D11" s="57"/>
      <c r="E11" s="57"/>
      <c r="F11" s="57"/>
      <c r="G11" s="57"/>
      <c r="H11" s="57"/>
      <c r="I11" s="57"/>
      <c r="J11" s="57"/>
      <c r="K11" s="57"/>
      <c r="L11" s="57"/>
      <c r="M11" s="57"/>
      <c r="N11" s="57"/>
    </row>
    <row r="12" spans="2:21" x14ac:dyDescent="0.2">
      <c r="B12" s="57"/>
      <c r="C12" s="57"/>
      <c r="D12" s="57"/>
      <c r="E12" s="57"/>
      <c r="F12" s="57"/>
      <c r="G12" s="57"/>
      <c r="H12" s="57"/>
      <c r="I12" s="57"/>
      <c r="J12" s="57"/>
      <c r="K12" s="57"/>
      <c r="L12" s="57"/>
      <c r="M12" s="57"/>
      <c r="N12" s="57"/>
    </row>
    <row r="13" spans="2:21" x14ac:dyDescent="0.2">
      <c r="D13" s="24"/>
      <c r="E13" s="24"/>
      <c r="F13" s="24"/>
      <c r="G13" s="24"/>
      <c r="H13" s="24"/>
      <c r="I13" s="24"/>
      <c r="J13" s="24"/>
    </row>
    <row r="14" spans="2:21" ht="15.75" x14ac:dyDescent="0.25">
      <c r="B14" s="23"/>
      <c r="C14" s="23"/>
      <c r="D14" s="25"/>
      <c r="E14" s="25"/>
      <c r="F14" s="25"/>
      <c r="G14" s="25"/>
      <c r="H14" s="25"/>
      <c r="I14" s="29" t="s">
        <v>2</v>
      </c>
      <c r="J14" s="29" t="s">
        <v>2</v>
      </c>
      <c r="K14" s="29" t="s">
        <v>2</v>
      </c>
      <c r="L14" s="29" t="s">
        <v>2</v>
      </c>
      <c r="M14" s="29" t="s">
        <v>2</v>
      </c>
      <c r="N14" s="29" t="s">
        <v>2</v>
      </c>
    </row>
    <row r="15" spans="2:21" ht="16.5" thickBot="1" x14ac:dyDescent="0.3">
      <c r="B15" s="27" t="s">
        <v>3</v>
      </c>
      <c r="C15" s="23"/>
      <c r="D15" s="25"/>
      <c r="E15" s="25"/>
      <c r="F15" s="25"/>
      <c r="G15" s="25"/>
      <c r="H15" s="25"/>
      <c r="I15" s="30" t="s">
        <v>5</v>
      </c>
      <c r="J15" s="30" t="s">
        <v>6</v>
      </c>
      <c r="K15" s="30" t="s">
        <v>7</v>
      </c>
      <c r="L15" s="30" t="s">
        <v>20</v>
      </c>
      <c r="M15" s="30" t="s">
        <v>21</v>
      </c>
      <c r="N15" s="30" t="s">
        <v>23</v>
      </c>
    </row>
    <row r="17" spans="2:21" x14ac:dyDescent="0.2">
      <c r="B17" s="31" t="s">
        <v>8</v>
      </c>
      <c r="C17" s="49" t="s">
        <v>133</v>
      </c>
      <c r="D17" s="49"/>
      <c r="E17" s="49"/>
      <c r="F17" s="49"/>
      <c r="G17" s="49"/>
      <c r="H17" s="49"/>
      <c r="I17" s="15">
        <v>58.1</v>
      </c>
      <c r="J17" s="15">
        <v>58.7</v>
      </c>
      <c r="K17" s="15">
        <v>59.2</v>
      </c>
      <c r="L17" s="15">
        <v>59.8</v>
      </c>
      <c r="M17" s="15">
        <v>59.8</v>
      </c>
      <c r="N17" s="37">
        <v>0</v>
      </c>
      <c r="O17" s="26" t="s">
        <v>201</v>
      </c>
      <c r="P17" s="28"/>
      <c r="Q17" s="28"/>
      <c r="R17" s="28"/>
      <c r="S17" s="28"/>
      <c r="T17" s="28"/>
      <c r="U17" s="28"/>
    </row>
    <row r="18" spans="2:21" x14ac:dyDescent="0.2">
      <c r="B18" s="31" t="s">
        <v>9</v>
      </c>
      <c r="C18" s="49"/>
      <c r="D18" s="49"/>
      <c r="E18" s="49"/>
      <c r="F18" s="49"/>
      <c r="G18" s="49"/>
      <c r="H18" s="49"/>
      <c r="I18" s="32"/>
      <c r="J18" s="32"/>
      <c r="K18" s="32"/>
      <c r="L18" s="32"/>
      <c r="M18" s="32"/>
      <c r="N18" s="32"/>
      <c r="O18" s="28"/>
      <c r="P18" s="28"/>
      <c r="Q18" s="28"/>
      <c r="R18" s="28"/>
      <c r="S18" s="28"/>
      <c r="T18" s="28"/>
      <c r="U18" s="28"/>
    </row>
    <row r="19" spans="2:21" x14ac:dyDescent="0.2">
      <c r="B19" s="31" t="s">
        <v>10</v>
      </c>
      <c r="C19" s="49"/>
      <c r="D19" s="49"/>
      <c r="E19" s="49"/>
      <c r="F19" s="49"/>
      <c r="G19" s="49"/>
      <c r="H19" s="49"/>
      <c r="I19" s="32"/>
      <c r="J19" s="32"/>
      <c r="K19" s="32"/>
      <c r="L19" s="32"/>
      <c r="M19" s="32"/>
      <c r="N19" s="32"/>
      <c r="O19" s="28"/>
      <c r="P19" s="28"/>
      <c r="Q19" s="28"/>
      <c r="R19" s="28"/>
      <c r="S19" s="28"/>
      <c r="T19" s="28"/>
      <c r="U19" s="28"/>
    </row>
    <row r="20" spans="2:21" x14ac:dyDescent="0.2">
      <c r="B20" s="31" t="s">
        <v>11</v>
      </c>
      <c r="C20" s="49"/>
      <c r="D20" s="49"/>
      <c r="E20" s="49"/>
      <c r="F20" s="49"/>
      <c r="G20" s="49"/>
      <c r="H20" s="49"/>
      <c r="I20" s="32"/>
      <c r="J20" s="32"/>
      <c r="K20" s="32"/>
      <c r="L20" s="32"/>
      <c r="M20" s="32"/>
      <c r="N20" s="32"/>
      <c r="O20" s="28"/>
      <c r="P20" s="28"/>
      <c r="Q20" s="28"/>
      <c r="R20" s="28"/>
      <c r="S20" s="28"/>
      <c r="T20" s="28"/>
      <c r="U20" s="28"/>
    </row>
    <row r="21" spans="2:21" x14ac:dyDescent="0.2">
      <c r="B21" s="31" t="s">
        <v>12</v>
      </c>
      <c r="C21" s="49"/>
      <c r="D21" s="49"/>
      <c r="E21" s="49"/>
      <c r="F21" s="49"/>
      <c r="G21" s="49"/>
      <c r="H21" s="49"/>
      <c r="I21" s="32"/>
      <c r="J21" s="32"/>
      <c r="K21" s="32"/>
      <c r="L21" s="32"/>
      <c r="M21" s="32"/>
      <c r="N21" s="32"/>
      <c r="O21" s="28"/>
      <c r="P21" s="28"/>
      <c r="Q21" s="28"/>
      <c r="R21" s="28"/>
      <c r="S21" s="28"/>
      <c r="T21" s="28"/>
      <c r="U21" s="28"/>
    </row>
    <row r="22" spans="2:21" x14ac:dyDescent="0.2">
      <c r="B22" s="31" t="s">
        <v>13</v>
      </c>
      <c r="C22" s="49"/>
      <c r="D22" s="49"/>
      <c r="E22" s="49"/>
      <c r="F22" s="49"/>
      <c r="G22" s="49"/>
      <c r="H22" s="49"/>
      <c r="I22" s="32"/>
      <c r="J22" s="32"/>
      <c r="K22" s="32"/>
      <c r="L22" s="32"/>
      <c r="M22" s="32"/>
      <c r="N22" s="32"/>
      <c r="O22" s="28"/>
      <c r="P22" s="28"/>
      <c r="Q22" s="28"/>
      <c r="R22" s="28"/>
      <c r="S22" s="28"/>
      <c r="T22" s="28"/>
      <c r="U22" s="28"/>
    </row>
    <row r="23" spans="2:21" x14ac:dyDescent="0.2">
      <c r="B23" s="31" t="s">
        <v>14</v>
      </c>
      <c r="C23" s="49"/>
      <c r="D23" s="49"/>
      <c r="E23" s="49"/>
      <c r="F23" s="49"/>
      <c r="G23" s="49"/>
      <c r="H23" s="49"/>
      <c r="I23" s="32"/>
      <c r="J23" s="32"/>
      <c r="K23" s="32"/>
      <c r="L23" s="32"/>
      <c r="M23" s="32"/>
      <c r="N23" s="32"/>
      <c r="O23" s="28"/>
      <c r="P23" s="28"/>
      <c r="Q23" s="28"/>
      <c r="R23" s="28"/>
      <c r="S23" s="28"/>
      <c r="T23" s="28"/>
      <c r="U23" s="28"/>
    </row>
    <row r="24" spans="2:21" x14ac:dyDescent="0.2">
      <c r="B24" s="31" t="s">
        <v>15</v>
      </c>
      <c r="C24" s="49"/>
      <c r="D24" s="49"/>
      <c r="E24" s="49"/>
      <c r="F24" s="49"/>
      <c r="G24" s="49"/>
      <c r="H24" s="49"/>
      <c r="I24" s="32"/>
      <c r="J24" s="32"/>
      <c r="K24" s="32"/>
      <c r="L24" s="32"/>
      <c r="M24" s="32"/>
      <c r="N24" s="32"/>
      <c r="O24" s="28"/>
      <c r="P24" s="28"/>
      <c r="Q24" s="28"/>
      <c r="R24" s="28"/>
      <c r="S24" s="28"/>
      <c r="T24" s="28"/>
      <c r="U24" s="28"/>
    </row>
    <row r="25" spans="2:21" x14ac:dyDescent="0.2">
      <c r="B25" s="31" t="s">
        <v>16</v>
      </c>
      <c r="C25" s="49"/>
      <c r="D25" s="49"/>
      <c r="E25" s="49"/>
      <c r="F25" s="49"/>
      <c r="G25" s="49"/>
      <c r="H25" s="49"/>
      <c r="I25" s="32"/>
      <c r="J25" s="32"/>
      <c r="K25" s="32"/>
      <c r="L25" s="32"/>
      <c r="M25" s="32"/>
      <c r="N25" s="32"/>
      <c r="O25" s="28"/>
      <c r="P25" s="28"/>
      <c r="Q25" s="28"/>
      <c r="R25" s="28"/>
      <c r="S25" s="28"/>
      <c r="T25" s="28"/>
      <c r="U25" s="28"/>
    </row>
    <row r="26" spans="2:21" x14ac:dyDescent="0.2">
      <c r="B26" s="31" t="s">
        <v>17</v>
      </c>
      <c r="C26" s="49"/>
      <c r="D26" s="49"/>
      <c r="E26" s="49"/>
      <c r="F26" s="49"/>
      <c r="G26" s="49"/>
      <c r="H26" s="49"/>
      <c r="I26" s="32"/>
      <c r="J26" s="32"/>
      <c r="K26" s="32"/>
      <c r="L26" s="32"/>
      <c r="M26" s="32"/>
      <c r="N26" s="32"/>
      <c r="O26" s="28"/>
      <c r="P26" s="28"/>
      <c r="Q26" s="28"/>
      <c r="R26" s="28"/>
      <c r="S26" s="28"/>
      <c r="T26" s="28"/>
      <c r="U26" s="28"/>
    </row>
    <row r="27" spans="2:21" x14ac:dyDescent="0.2">
      <c r="B27" s="31"/>
      <c r="C27" s="33"/>
      <c r="D27" s="33"/>
      <c r="E27" s="33"/>
      <c r="F27" s="33"/>
      <c r="G27" s="33"/>
      <c r="H27" s="34"/>
      <c r="I27" s="35"/>
      <c r="J27" s="35"/>
      <c r="K27" s="35"/>
      <c r="L27" s="35"/>
      <c r="M27" s="35"/>
      <c r="N27" s="35"/>
      <c r="O27" s="28"/>
      <c r="P27" s="28"/>
      <c r="Q27" s="28"/>
      <c r="R27" s="28"/>
      <c r="S27" s="28"/>
      <c r="T27" s="28"/>
      <c r="U27" s="28"/>
    </row>
    <row r="28" spans="2:21" ht="15.75" x14ac:dyDescent="0.25">
      <c r="H28" s="29" t="s">
        <v>2</v>
      </c>
      <c r="I28" s="29" t="s">
        <v>2</v>
      </c>
      <c r="J28" s="29" t="s">
        <v>2</v>
      </c>
      <c r="K28" s="29" t="s">
        <v>2</v>
      </c>
      <c r="L28" s="29" t="s">
        <v>2</v>
      </c>
      <c r="M28" s="29" t="s">
        <v>2</v>
      </c>
      <c r="N28" s="29" t="s">
        <v>2</v>
      </c>
      <c r="O28" s="28"/>
      <c r="P28" s="28"/>
      <c r="Q28" s="28"/>
      <c r="R28" s="28"/>
      <c r="S28" s="28"/>
      <c r="T28" s="28"/>
      <c r="U28" s="28"/>
    </row>
    <row r="29" spans="2:21" ht="16.5" thickBot="1" x14ac:dyDescent="0.3">
      <c r="B29" s="27" t="s">
        <v>18</v>
      </c>
      <c r="H29" s="30" t="s">
        <v>4</v>
      </c>
      <c r="I29" s="30" t="s">
        <v>5</v>
      </c>
      <c r="J29" s="30" t="s">
        <v>6</v>
      </c>
      <c r="K29" s="30" t="s">
        <v>7</v>
      </c>
      <c r="L29" s="30" t="s">
        <v>20</v>
      </c>
      <c r="M29" s="30" t="s">
        <v>21</v>
      </c>
      <c r="N29" s="30" t="s">
        <v>23</v>
      </c>
      <c r="O29" s="28"/>
      <c r="P29" s="28"/>
      <c r="Q29" s="28"/>
      <c r="R29" s="28"/>
      <c r="S29" s="28"/>
      <c r="T29" s="28"/>
      <c r="U29" s="28"/>
    </row>
    <row r="30" spans="2:21" x14ac:dyDescent="0.2">
      <c r="D30" s="24"/>
      <c r="E30" s="24"/>
      <c r="F30" s="24"/>
      <c r="G30" s="24"/>
      <c r="O30" s="28"/>
      <c r="P30" s="28"/>
      <c r="Q30" s="28"/>
      <c r="R30" s="28"/>
      <c r="S30" s="28"/>
      <c r="T30" s="28"/>
      <c r="U30" s="28"/>
    </row>
    <row r="31" spans="2:21" x14ac:dyDescent="0.2">
      <c r="B31" s="31" t="s">
        <v>8</v>
      </c>
      <c r="C31" s="53" t="s">
        <v>202</v>
      </c>
      <c r="D31" s="54"/>
      <c r="E31" s="54"/>
      <c r="F31" s="54"/>
      <c r="G31" s="55"/>
      <c r="H31" s="38">
        <v>155500</v>
      </c>
      <c r="I31" s="39">
        <v>157055</v>
      </c>
      <c r="J31" s="39">
        <v>158626</v>
      </c>
      <c r="K31" s="39">
        <v>160212</v>
      </c>
      <c r="L31" s="39">
        <v>161814</v>
      </c>
      <c r="M31" s="39">
        <v>161814</v>
      </c>
      <c r="N31" s="37">
        <v>0</v>
      </c>
      <c r="O31" s="24" t="s">
        <v>201</v>
      </c>
    </row>
    <row r="32" spans="2:21" x14ac:dyDescent="0.2">
      <c r="B32" s="31" t="s">
        <v>9</v>
      </c>
      <c r="C32" s="53"/>
      <c r="D32" s="54"/>
      <c r="E32" s="54"/>
      <c r="F32" s="54"/>
      <c r="G32" s="55"/>
      <c r="H32" s="36"/>
      <c r="I32" s="32"/>
      <c r="J32" s="32"/>
      <c r="K32" s="32"/>
      <c r="L32" s="32"/>
      <c r="M32" s="32"/>
      <c r="N32" s="32"/>
    </row>
    <row r="33" spans="2:14" x14ac:dyDescent="0.2">
      <c r="B33" s="31" t="s">
        <v>10</v>
      </c>
      <c r="C33" s="53"/>
      <c r="D33" s="54"/>
      <c r="E33" s="54"/>
      <c r="F33" s="54"/>
      <c r="G33" s="55"/>
      <c r="H33" s="36"/>
      <c r="I33" s="32"/>
      <c r="J33" s="32"/>
      <c r="K33" s="32"/>
      <c r="L33" s="32"/>
      <c r="M33" s="32"/>
      <c r="N33" s="32"/>
    </row>
    <row r="34" spans="2:14" x14ac:dyDescent="0.2">
      <c r="B34" s="31" t="s">
        <v>11</v>
      </c>
      <c r="C34" s="53"/>
      <c r="D34" s="54"/>
      <c r="E34" s="54"/>
      <c r="F34" s="54"/>
      <c r="G34" s="55"/>
      <c r="H34" s="36"/>
      <c r="I34" s="32"/>
      <c r="J34" s="32"/>
      <c r="K34" s="32"/>
      <c r="L34" s="32"/>
      <c r="M34" s="32"/>
      <c r="N34" s="32"/>
    </row>
    <row r="35" spans="2:14" x14ac:dyDescent="0.2">
      <c r="B35" s="31" t="s">
        <v>12</v>
      </c>
      <c r="C35" s="53"/>
      <c r="D35" s="54"/>
      <c r="E35" s="54"/>
      <c r="F35" s="54"/>
      <c r="G35" s="55"/>
      <c r="H35" s="36"/>
      <c r="I35" s="32"/>
      <c r="J35" s="32"/>
      <c r="K35" s="32"/>
      <c r="L35" s="32"/>
      <c r="M35" s="32"/>
      <c r="N35" s="32"/>
    </row>
    <row r="36" spans="2:14" x14ac:dyDescent="0.2">
      <c r="B36" s="31" t="s">
        <v>13</v>
      </c>
      <c r="C36" s="53"/>
      <c r="D36" s="54"/>
      <c r="E36" s="54"/>
      <c r="F36" s="54"/>
      <c r="G36" s="55"/>
      <c r="H36" s="36"/>
      <c r="I36" s="32"/>
      <c r="J36" s="32"/>
      <c r="K36" s="32"/>
      <c r="L36" s="32"/>
      <c r="M36" s="32"/>
      <c r="N36" s="32"/>
    </row>
    <row r="37" spans="2:14" x14ac:dyDescent="0.2">
      <c r="B37" s="31" t="s">
        <v>14</v>
      </c>
      <c r="C37" s="53"/>
      <c r="D37" s="54"/>
      <c r="E37" s="54"/>
      <c r="F37" s="54"/>
      <c r="G37" s="55"/>
      <c r="H37" s="36"/>
      <c r="I37" s="32"/>
      <c r="J37" s="32"/>
      <c r="K37" s="32"/>
      <c r="L37" s="32"/>
      <c r="M37" s="32"/>
      <c r="N37" s="32"/>
    </row>
    <row r="38" spans="2:14" x14ac:dyDescent="0.2">
      <c r="B38" s="31" t="s">
        <v>15</v>
      </c>
      <c r="C38" s="53"/>
      <c r="D38" s="54"/>
      <c r="E38" s="54"/>
      <c r="F38" s="54"/>
      <c r="G38" s="55"/>
      <c r="H38" s="36"/>
      <c r="I38" s="32"/>
      <c r="J38" s="32"/>
      <c r="K38" s="32"/>
      <c r="L38" s="32"/>
      <c r="M38" s="32"/>
      <c r="N38" s="32"/>
    </row>
    <row r="39" spans="2:14" x14ac:dyDescent="0.2">
      <c r="B39" s="31" t="s">
        <v>16</v>
      </c>
      <c r="C39" s="53"/>
      <c r="D39" s="54"/>
      <c r="E39" s="54"/>
      <c r="F39" s="54"/>
      <c r="G39" s="55"/>
      <c r="H39" s="36"/>
      <c r="I39" s="32"/>
      <c r="J39" s="32"/>
      <c r="K39" s="32"/>
      <c r="L39" s="32"/>
      <c r="M39" s="32"/>
      <c r="N39" s="32"/>
    </row>
    <row r="40" spans="2:14" x14ac:dyDescent="0.2">
      <c r="B40" s="31" t="s">
        <v>17</v>
      </c>
      <c r="C40" s="53"/>
      <c r="D40" s="54"/>
      <c r="E40" s="54"/>
      <c r="F40" s="54"/>
      <c r="G40" s="55"/>
      <c r="H40" s="36"/>
      <c r="I40" s="32"/>
      <c r="J40" s="32"/>
      <c r="K40" s="32"/>
      <c r="L40" s="32"/>
      <c r="M40" s="32"/>
      <c r="N40" s="32"/>
    </row>
    <row r="41" spans="2:14" x14ac:dyDescent="0.2">
      <c r="B41" s="26"/>
      <c r="C41" s="28"/>
    </row>
    <row r="42" spans="2:14" ht="15.75" x14ac:dyDescent="0.25">
      <c r="D42" s="24"/>
      <c r="E42" s="24"/>
      <c r="F42" s="24"/>
      <c r="I42" s="29" t="s">
        <v>2</v>
      </c>
      <c r="J42" s="29" t="s">
        <v>2</v>
      </c>
      <c r="K42" s="29" t="s">
        <v>2</v>
      </c>
      <c r="L42" s="29" t="s">
        <v>2</v>
      </c>
      <c r="M42" s="29" t="s">
        <v>2</v>
      </c>
      <c r="N42" s="29" t="s">
        <v>2</v>
      </c>
    </row>
    <row r="43" spans="2:14" ht="16.5" thickBot="1" x14ac:dyDescent="0.3">
      <c r="B43" s="27" t="s">
        <v>19</v>
      </c>
      <c r="D43" s="24"/>
      <c r="E43" s="24"/>
      <c r="F43" s="24"/>
      <c r="I43" s="30" t="s">
        <v>5</v>
      </c>
      <c r="J43" s="30" t="s">
        <v>6</v>
      </c>
      <c r="K43" s="30" t="s">
        <v>7</v>
      </c>
      <c r="L43" s="30" t="s">
        <v>20</v>
      </c>
      <c r="M43" s="30" t="s">
        <v>21</v>
      </c>
      <c r="N43" s="30" t="s">
        <v>23</v>
      </c>
    </row>
    <row r="44" spans="2:14" x14ac:dyDescent="0.2">
      <c r="D44" s="24"/>
      <c r="E44" s="24"/>
      <c r="F44" s="24"/>
    </row>
    <row r="45" spans="2:14" x14ac:dyDescent="0.2">
      <c r="B45" s="31" t="s">
        <v>8</v>
      </c>
      <c r="C45" s="49" t="s">
        <v>130</v>
      </c>
      <c r="D45" s="49"/>
      <c r="E45" s="49"/>
      <c r="F45" s="49"/>
      <c r="G45" s="49"/>
      <c r="H45" s="49"/>
      <c r="I45" s="37">
        <v>2</v>
      </c>
      <c r="J45" s="37">
        <v>2</v>
      </c>
      <c r="K45" s="37">
        <v>2</v>
      </c>
      <c r="L45" s="37">
        <v>2</v>
      </c>
      <c r="M45" s="37">
        <v>2</v>
      </c>
      <c r="N45" s="37">
        <v>0</v>
      </c>
    </row>
    <row r="46" spans="2:14" x14ac:dyDescent="0.2">
      <c r="B46" s="31" t="s">
        <v>9</v>
      </c>
      <c r="C46" s="49" t="s">
        <v>203</v>
      </c>
      <c r="D46" s="49"/>
      <c r="E46" s="49"/>
      <c r="F46" s="49"/>
      <c r="G46" s="49"/>
      <c r="H46" s="49"/>
      <c r="I46" s="37">
        <v>4</v>
      </c>
      <c r="J46" s="37">
        <v>4</v>
      </c>
      <c r="K46" s="37">
        <v>5</v>
      </c>
      <c r="L46" s="37">
        <v>5</v>
      </c>
      <c r="M46" s="37">
        <v>5</v>
      </c>
      <c r="N46" s="37">
        <v>0</v>
      </c>
    </row>
    <row r="47" spans="2:14" x14ac:dyDescent="0.2">
      <c r="B47" s="31" t="s">
        <v>10</v>
      </c>
      <c r="C47" s="49" t="s">
        <v>204</v>
      </c>
      <c r="D47" s="49"/>
      <c r="E47" s="49"/>
      <c r="F47" s="49"/>
      <c r="G47" s="49"/>
      <c r="H47" s="49"/>
      <c r="I47" s="37">
        <v>50</v>
      </c>
      <c r="J47" s="37">
        <v>50</v>
      </c>
      <c r="K47" s="37">
        <v>50</v>
      </c>
      <c r="L47" s="37">
        <v>50</v>
      </c>
      <c r="M47" s="37">
        <v>50</v>
      </c>
      <c r="N47" s="37">
        <v>0</v>
      </c>
    </row>
    <row r="48" spans="2:14" x14ac:dyDescent="0.2">
      <c r="B48" s="31" t="s">
        <v>11</v>
      </c>
      <c r="C48" s="49" t="s">
        <v>189</v>
      </c>
      <c r="D48" s="49"/>
      <c r="E48" s="49"/>
      <c r="F48" s="49"/>
      <c r="G48" s="49"/>
      <c r="H48" s="49"/>
      <c r="I48" s="37">
        <v>2</v>
      </c>
      <c r="J48" s="37">
        <v>2</v>
      </c>
      <c r="K48" s="37">
        <v>2</v>
      </c>
      <c r="L48" s="37">
        <v>2</v>
      </c>
      <c r="M48" s="37">
        <v>2</v>
      </c>
      <c r="N48" s="37">
        <v>0</v>
      </c>
    </row>
    <row r="49" spans="2:14" x14ac:dyDescent="0.2">
      <c r="B49" s="31" t="s">
        <v>12</v>
      </c>
      <c r="C49" s="49"/>
      <c r="D49" s="49"/>
      <c r="E49" s="49"/>
      <c r="F49" s="49"/>
      <c r="G49" s="49"/>
      <c r="H49" s="49"/>
      <c r="I49" s="32"/>
      <c r="J49" s="32"/>
      <c r="K49" s="32"/>
      <c r="L49" s="32"/>
      <c r="M49" s="32"/>
      <c r="N49" s="32"/>
    </row>
    <row r="50" spans="2:14" x14ac:dyDescent="0.2">
      <c r="B50" s="31" t="s">
        <v>13</v>
      </c>
      <c r="C50" s="49"/>
      <c r="D50" s="49"/>
      <c r="E50" s="49"/>
      <c r="F50" s="49"/>
      <c r="G50" s="49"/>
      <c r="H50" s="49"/>
      <c r="I50" s="32"/>
      <c r="J50" s="32"/>
      <c r="K50" s="32"/>
      <c r="L50" s="32"/>
      <c r="M50" s="32"/>
      <c r="N50" s="32"/>
    </row>
    <row r="51" spans="2:14" x14ac:dyDescent="0.2">
      <c r="B51" s="31" t="s">
        <v>14</v>
      </c>
      <c r="C51" s="49"/>
      <c r="D51" s="49"/>
      <c r="E51" s="49"/>
      <c r="F51" s="49"/>
      <c r="G51" s="49"/>
      <c r="H51" s="49"/>
      <c r="I51" s="32"/>
      <c r="J51" s="32"/>
      <c r="K51" s="32"/>
      <c r="L51" s="32"/>
      <c r="M51" s="32"/>
      <c r="N51" s="32"/>
    </row>
    <row r="52" spans="2:14" x14ac:dyDescent="0.2">
      <c r="B52" s="31" t="s">
        <v>15</v>
      </c>
      <c r="C52" s="49"/>
      <c r="D52" s="49"/>
      <c r="E52" s="49"/>
      <c r="F52" s="49"/>
      <c r="G52" s="49"/>
      <c r="H52" s="49"/>
      <c r="I52" s="32"/>
      <c r="J52" s="32"/>
      <c r="K52" s="32"/>
      <c r="L52" s="32"/>
      <c r="M52" s="32"/>
      <c r="N52" s="32"/>
    </row>
    <row r="53" spans="2:14" x14ac:dyDescent="0.2">
      <c r="B53" s="31" t="s">
        <v>16</v>
      </c>
      <c r="C53" s="49"/>
      <c r="D53" s="49"/>
      <c r="E53" s="49"/>
      <c r="F53" s="49"/>
      <c r="G53" s="49"/>
      <c r="H53" s="49"/>
      <c r="I53" s="32"/>
      <c r="J53" s="32"/>
      <c r="K53" s="32"/>
      <c r="L53" s="32"/>
      <c r="M53" s="32"/>
      <c r="N53" s="32"/>
    </row>
    <row r="54" spans="2:14" x14ac:dyDescent="0.2">
      <c r="B54" s="31" t="s">
        <v>17</v>
      </c>
      <c r="C54" s="49"/>
      <c r="D54" s="49"/>
      <c r="E54" s="49"/>
      <c r="F54" s="49"/>
      <c r="G54" s="49"/>
      <c r="H54" s="49"/>
      <c r="I54" s="32"/>
      <c r="J54" s="32"/>
      <c r="K54" s="32"/>
      <c r="L54" s="32"/>
      <c r="M54" s="32"/>
      <c r="N54" s="3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42"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FF8F8A-CA95-430D-8DFE-DA902BF22E64}">
  <dimension ref="B1:U54"/>
  <sheetViews>
    <sheetView view="pageBreakPreview" topLeftCell="A3" zoomScale="60" zoomScaleNormal="100" workbookViewId="0">
      <selection activeCell="B3" sqref="B3:N3"/>
    </sheetView>
  </sheetViews>
  <sheetFormatPr defaultColWidth="9.140625" defaultRowHeight="15" x14ac:dyDescent="0.2"/>
  <cols>
    <col min="1" max="1" width="9.140625" style="24"/>
    <col min="2" max="2" width="4.140625" style="24" customWidth="1"/>
    <col min="3" max="3" width="36.140625" style="24" customWidth="1"/>
    <col min="4" max="4" width="3.85546875" style="28" customWidth="1"/>
    <col min="5" max="7" width="9.140625" style="28"/>
    <col min="8" max="8" width="15.42578125" style="28" bestFit="1" customWidth="1"/>
    <col min="9" max="10" width="15.7109375" style="28" bestFit="1" customWidth="1"/>
    <col min="11" max="14" width="13.42578125" style="28" bestFit="1" customWidth="1"/>
    <col min="15" max="16384" width="9.140625" style="24"/>
  </cols>
  <sheetData>
    <row r="1" spans="2:21" ht="15.75" x14ac:dyDescent="0.25">
      <c r="B1" s="56" t="s">
        <v>0</v>
      </c>
      <c r="C1" s="56"/>
      <c r="D1" s="56"/>
      <c r="E1" s="56"/>
      <c r="F1" s="56"/>
      <c r="G1" s="56"/>
      <c r="H1" s="56"/>
      <c r="I1" s="56"/>
      <c r="J1" s="56"/>
      <c r="K1" s="56"/>
      <c r="L1" s="56"/>
      <c r="M1" s="56"/>
      <c r="N1" s="56"/>
      <c r="O1" s="23"/>
      <c r="P1" s="23"/>
      <c r="Q1" s="23"/>
      <c r="R1" s="23"/>
      <c r="S1" s="23"/>
      <c r="T1" s="23"/>
      <c r="U1" s="23"/>
    </row>
    <row r="2" spans="2:21" ht="15.75" x14ac:dyDescent="0.25">
      <c r="B2" s="56" t="s">
        <v>22</v>
      </c>
      <c r="C2" s="56"/>
      <c r="D2" s="56"/>
      <c r="E2" s="56"/>
      <c r="F2" s="56"/>
      <c r="G2" s="56"/>
      <c r="H2" s="56"/>
      <c r="I2" s="56"/>
      <c r="J2" s="56"/>
      <c r="K2" s="56"/>
      <c r="L2" s="56"/>
      <c r="M2" s="56"/>
      <c r="N2" s="56"/>
      <c r="O2" s="23"/>
      <c r="P2" s="23"/>
      <c r="Q2" s="23"/>
      <c r="R2" s="23"/>
      <c r="S2" s="23"/>
      <c r="T2" s="23"/>
      <c r="U2" s="23"/>
    </row>
    <row r="3" spans="2:21" ht="15.75" x14ac:dyDescent="0.25">
      <c r="B3" s="56" t="s">
        <v>25</v>
      </c>
      <c r="C3" s="56"/>
      <c r="D3" s="56"/>
      <c r="E3" s="56"/>
      <c r="F3" s="56"/>
      <c r="G3" s="56"/>
      <c r="H3" s="56"/>
      <c r="I3" s="56"/>
      <c r="J3" s="56"/>
      <c r="K3" s="56"/>
      <c r="L3" s="56"/>
      <c r="M3" s="56"/>
      <c r="N3" s="56"/>
      <c r="O3" s="25"/>
      <c r="P3" s="25"/>
      <c r="Q3" s="25"/>
      <c r="R3" s="25"/>
      <c r="S3" s="25"/>
      <c r="T3" s="25"/>
      <c r="U3" s="25"/>
    </row>
    <row r="4" spans="2:21" ht="15.75" x14ac:dyDescent="0.25">
      <c r="B4" s="26" t="s">
        <v>205</v>
      </c>
      <c r="C4" s="25"/>
      <c r="D4" s="25"/>
      <c r="E4" s="25"/>
      <c r="F4" s="25"/>
      <c r="G4" s="25"/>
      <c r="H4" s="25"/>
      <c r="I4" s="25"/>
      <c r="J4" s="25"/>
      <c r="K4" s="25"/>
      <c r="L4" s="25"/>
      <c r="M4" s="25"/>
      <c r="N4" s="25"/>
      <c r="O4" s="25"/>
      <c r="P4" s="25"/>
      <c r="Q4" s="25"/>
      <c r="R4" s="25"/>
      <c r="S4" s="25"/>
      <c r="T4" s="25"/>
      <c r="U4" s="25"/>
    </row>
    <row r="5" spans="2:21" ht="15.75" x14ac:dyDescent="0.25">
      <c r="B5" s="26" t="s">
        <v>206</v>
      </c>
      <c r="C5" s="25"/>
      <c r="D5" s="25"/>
      <c r="E5" s="25"/>
      <c r="F5" s="25"/>
      <c r="G5" s="25"/>
      <c r="H5" s="25"/>
      <c r="I5" s="25"/>
      <c r="J5" s="25"/>
      <c r="K5" s="25"/>
      <c r="L5" s="25"/>
      <c r="M5" s="25"/>
      <c r="N5" s="25"/>
      <c r="O5" s="25"/>
      <c r="P5" s="25"/>
      <c r="Q5" s="25"/>
      <c r="R5" s="25"/>
      <c r="S5" s="25"/>
      <c r="T5" s="25"/>
      <c r="U5" s="25"/>
    </row>
    <row r="6" spans="2:21" ht="15.75" x14ac:dyDescent="0.25">
      <c r="B6" s="26" t="s">
        <v>109</v>
      </c>
      <c r="C6" s="25"/>
      <c r="D6" s="25"/>
      <c r="E6" s="25"/>
      <c r="F6" s="25"/>
      <c r="G6" s="25"/>
      <c r="H6" s="25"/>
      <c r="I6" s="25"/>
      <c r="J6" s="25"/>
      <c r="K6" s="25"/>
      <c r="L6" s="25"/>
      <c r="M6" s="25"/>
      <c r="N6" s="25"/>
      <c r="O6" s="25"/>
      <c r="P6" s="25"/>
      <c r="Q6" s="25"/>
      <c r="R6" s="25"/>
      <c r="S6" s="25"/>
      <c r="T6" s="25"/>
      <c r="U6" s="25"/>
    </row>
    <row r="7" spans="2:21" ht="15.75" x14ac:dyDescent="0.25">
      <c r="B7" s="26" t="s">
        <v>127</v>
      </c>
      <c r="C7" s="25"/>
      <c r="D7" s="25"/>
      <c r="E7" s="25"/>
      <c r="F7" s="25"/>
      <c r="G7" s="25"/>
      <c r="H7" s="25"/>
      <c r="I7" s="25"/>
      <c r="J7" s="25"/>
      <c r="K7" s="25"/>
      <c r="L7" s="25"/>
      <c r="M7" s="25"/>
      <c r="N7" s="25"/>
      <c r="O7" s="25"/>
      <c r="P7" s="25"/>
      <c r="Q7" s="25"/>
      <c r="R7" s="25"/>
      <c r="S7" s="25"/>
      <c r="T7" s="25"/>
      <c r="U7" s="25"/>
    </row>
    <row r="9" spans="2:21" ht="15.75" x14ac:dyDescent="0.25">
      <c r="B9" s="27" t="s">
        <v>1</v>
      </c>
    </row>
    <row r="10" spans="2:21" x14ac:dyDescent="0.2">
      <c r="B10" s="57" t="s">
        <v>24</v>
      </c>
      <c r="C10" s="57"/>
      <c r="D10" s="57"/>
      <c r="E10" s="57"/>
      <c r="F10" s="57"/>
      <c r="G10" s="57"/>
      <c r="H10" s="57"/>
      <c r="I10" s="57"/>
      <c r="J10" s="57"/>
      <c r="K10" s="57"/>
      <c r="L10" s="57"/>
      <c r="M10" s="57"/>
      <c r="N10" s="57"/>
    </row>
    <row r="11" spans="2:21" x14ac:dyDescent="0.2">
      <c r="B11" s="57"/>
      <c r="C11" s="57"/>
      <c r="D11" s="57"/>
      <c r="E11" s="57"/>
      <c r="F11" s="57"/>
      <c r="G11" s="57"/>
      <c r="H11" s="57"/>
      <c r="I11" s="57"/>
      <c r="J11" s="57"/>
      <c r="K11" s="57"/>
      <c r="L11" s="57"/>
      <c r="M11" s="57"/>
      <c r="N11" s="57"/>
    </row>
    <row r="12" spans="2:21" x14ac:dyDescent="0.2">
      <c r="B12" s="57"/>
      <c r="C12" s="57"/>
      <c r="D12" s="57"/>
      <c r="E12" s="57"/>
      <c r="F12" s="57"/>
      <c r="G12" s="57"/>
      <c r="H12" s="57"/>
      <c r="I12" s="57"/>
      <c r="J12" s="57"/>
      <c r="K12" s="57"/>
      <c r="L12" s="57"/>
      <c r="M12" s="57"/>
      <c r="N12" s="57"/>
    </row>
    <row r="13" spans="2:21" x14ac:dyDescent="0.2">
      <c r="D13" s="24"/>
      <c r="E13" s="24"/>
      <c r="F13" s="24"/>
      <c r="G13" s="24"/>
      <c r="H13" s="24"/>
      <c r="I13" s="24"/>
      <c r="J13" s="24"/>
    </row>
    <row r="14" spans="2:21" ht="15.75" x14ac:dyDescent="0.25">
      <c r="B14" s="23"/>
      <c r="C14" s="23"/>
      <c r="D14" s="25"/>
      <c r="E14" s="25"/>
      <c r="F14" s="25"/>
      <c r="G14" s="25"/>
      <c r="H14" s="25"/>
      <c r="I14" s="29" t="s">
        <v>2</v>
      </c>
      <c r="J14" s="29" t="s">
        <v>2</v>
      </c>
      <c r="K14" s="29" t="s">
        <v>2</v>
      </c>
      <c r="L14" s="29" t="s">
        <v>2</v>
      </c>
      <c r="M14" s="29" t="s">
        <v>2</v>
      </c>
      <c r="N14" s="29" t="s">
        <v>2</v>
      </c>
    </row>
    <row r="15" spans="2:21" ht="16.5" thickBot="1" x14ac:dyDescent="0.3">
      <c r="B15" s="27" t="s">
        <v>3</v>
      </c>
      <c r="C15" s="23"/>
      <c r="D15" s="25"/>
      <c r="E15" s="25"/>
      <c r="F15" s="25"/>
      <c r="G15" s="25"/>
      <c r="H15" s="25"/>
      <c r="I15" s="30" t="s">
        <v>5</v>
      </c>
      <c r="J15" s="30" t="s">
        <v>6</v>
      </c>
      <c r="K15" s="30" t="s">
        <v>7</v>
      </c>
      <c r="L15" s="30" t="s">
        <v>20</v>
      </c>
      <c r="M15" s="30" t="s">
        <v>21</v>
      </c>
      <c r="N15" s="30" t="s">
        <v>23</v>
      </c>
    </row>
    <row r="17" spans="2:21" x14ac:dyDescent="0.2">
      <c r="B17" s="31" t="s">
        <v>8</v>
      </c>
      <c r="C17" s="49" t="s">
        <v>58</v>
      </c>
      <c r="D17" s="49"/>
      <c r="E17" s="49"/>
      <c r="F17" s="49"/>
      <c r="G17" s="49"/>
      <c r="H17" s="49"/>
      <c r="I17" s="15">
        <v>57.2</v>
      </c>
      <c r="J17" s="15">
        <v>58.2</v>
      </c>
      <c r="K17" s="32"/>
      <c r="L17" s="32"/>
      <c r="M17" s="32"/>
      <c r="N17" s="32"/>
      <c r="O17" s="26" t="s">
        <v>201</v>
      </c>
      <c r="P17" s="28"/>
      <c r="Q17" s="28"/>
      <c r="R17" s="28"/>
      <c r="S17" s="28"/>
      <c r="T17" s="28"/>
      <c r="U17" s="28"/>
    </row>
    <row r="18" spans="2:21" x14ac:dyDescent="0.2">
      <c r="B18" s="31" t="s">
        <v>9</v>
      </c>
      <c r="C18" s="49" t="s">
        <v>207</v>
      </c>
      <c r="D18" s="49"/>
      <c r="E18" s="49"/>
      <c r="F18" s="49"/>
      <c r="G18" s="49"/>
      <c r="H18" s="49"/>
      <c r="I18" s="15">
        <v>75.900000000000006</v>
      </c>
      <c r="J18" s="15">
        <v>76.900000000000006</v>
      </c>
      <c r="K18" s="32"/>
      <c r="L18" s="32"/>
      <c r="M18" s="32"/>
      <c r="N18" s="32"/>
      <c r="O18" s="28"/>
      <c r="P18" s="28"/>
      <c r="Q18" s="28"/>
      <c r="R18" s="28"/>
      <c r="S18" s="28"/>
      <c r="T18" s="28"/>
      <c r="U18" s="28"/>
    </row>
    <row r="19" spans="2:21" x14ac:dyDescent="0.2">
      <c r="B19" s="31" t="s">
        <v>10</v>
      </c>
      <c r="C19" s="49" t="s">
        <v>135</v>
      </c>
      <c r="D19" s="49"/>
      <c r="E19" s="49"/>
      <c r="F19" s="49"/>
      <c r="G19" s="49"/>
      <c r="H19" s="49"/>
      <c r="I19" s="15">
        <v>11.8</v>
      </c>
      <c r="J19" s="15">
        <v>10</v>
      </c>
      <c r="K19" s="32"/>
      <c r="L19" s="32"/>
      <c r="M19" s="32"/>
      <c r="N19" s="32"/>
      <c r="O19" s="28"/>
      <c r="P19" s="28"/>
      <c r="Q19" s="28"/>
      <c r="R19" s="28"/>
      <c r="S19" s="28"/>
      <c r="T19" s="28"/>
      <c r="U19" s="28"/>
    </row>
    <row r="20" spans="2:21" x14ac:dyDescent="0.2">
      <c r="B20" s="31" t="s">
        <v>11</v>
      </c>
      <c r="C20" s="49" t="s">
        <v>208</v>
      </c>
      <c r="D20" s="49"/>
      <c r="E20" s="49"/>
      <c r="F20" s="49"/>
      <c r="G20" s="49"/>
      <c r="H20" s="49"/>
      <c r="I20" s="15">
        <v>74.8</v>
      </c>
      <c r="J20" s="15">
        <v>73.8</v>
      </c>
      <c r="K20" s="32"/>
      <c r="L20" s="32"/>
      <c r="M20" s="32"/>
      <c r="N20" s="32"/>
      <c r="O20" s="28"/>
      <c r="P20" s="28"/>
      <c r="Q20" s="28"/>
      <c r="R20" s="28"/>
      <c r="S20" s="28"/>
      <c r="T20" s="28"/>
      <c r="U20" s="28"/>
    </row>
    <row r="21" spans="2:21" x14ac:dyDescent="0.2">
      <c r="B21" s="31" t="s">
        <v>12</v>
      </c>
      <c r="C21" s="49"/>
      <c r="D21" s="49"/>
      <c r="E21" s="49"/>
      <c r="F21" s="49"/>
      <c r="G21" s="49"/>
      <c r="H21" s="49"/>
      <c r="I21" s="32"/>
      <c r="J21" s="32"/>
      <c r="K21" s="32"/>
      <c r="L21" s="32"/>
      <c r="M21" s="32"/>
      <c r="N21" s="32"/>
      <c r="O21" s="28"/>
      <c r="P21" s="28"/>
      <c r="Q21" s="28"/>
      <c r="R21" s="28"/>
      <c r="S21" s="28"/>
      <c r="T21" s="28"/>
      <c r="U21" s="28"/>
    </row>
    <row r="22" spans="2:21" x14ac:dyDescent="0.2">
      <c r="B22" s="31" t="s">
        <v>13</v>
      </c>
      <c r="C22" s="49"/>
      <c r="D22" s="49"/>
      <c r="E22" s="49"/>
      <c r="F22" s="49"/>
      <c r="G22" s="49"/>
      <c r="H22" s="49"/>
      <c r="I22" s="32"/>
      <c r="J22" s="32"/>
      <c r="K22" s="32"/>
      <c r="L22" s="32"/>
      <c r="M22" s="32"/>
      <c r="N22" s="32"/>
      <c r="O22" s="28"/>
      <c r="P22" s="28"/>
      <c r="Q22" s="28"/>
      <c r="R22" s="28"/>
      <c r="S22" s="28"/>
      <c r="T22" s="28"/>
      <c r="U22" s="28"/>
    </row>
    <row r="23" spans="2:21" x14ac:dyDescent="0.2">
      <c r="B23" s="31" t="s">
        <v>14</v>
      </c>
      <c r="C23" s="49"/>
      <c r="D23" s="49"/>
      <c r="E23" s="49"/>
      <c r="F23" s="49"/>
      <c r="G23" s="49"/>
      <c r="H23" s="49"/>
      <c r="I23" s="32"/>
      <c r="J23" s="32"/>
      <c r="K23" s="32"/>
      <c r="L23" s="32"/>
      <c r="M23" s="32"/>
      <c r="N23" s="32"/>
      <c r="O23" s="28"/>
      <c r="P23" s="28"/>
      <c r="Q23" s="28"/>
      <c r="R23" s="28"/>
      <c r="S23" s="28"/>
      <c r="T23" s="28"/>
      <c r="U23" s="28"/>
    </row>
    <row r="24" spans="2:21" x14ac:dyDescent="0.2">
      <c r="B24" s="31" t="s">
        <v>15</v>
      </c>
      <c r="C24" s="49"/>
      <c r="D24" s="49"/>
      <c r="E24" s="49"/>
      <c r="F24" s="49"/>
      <c r="G24" s="49"/>
      <c r="H24" s="49"/>
      <c r="I24" s="32"/>
      <c r="J24" s="32"/>
      <c r="K24" s="32"/>
      <c r="L24" s="32"/>
      <c r="M24" s="32"/>
      <c r="N24" s="32"/>
      <c r="O24" s="28"/>
      <c r="P24" s="28"/>
      <c r="Q24" s="28"/>
      <c r="R24" s="28"/>
      <c r="S24" s="28"/>
      <c r="T24" s="28"/>
      <c r="U24" s="28"/>
    </row>
    <row r="25" spans="2:21" x14ac:dyDescent="0.2">
      <c r="B25" s="31" t="s">
        <v>16</v>
      </c>
      <c r="C25" s="49"/>
      <c r="D25" s="49"/>
      <c r="E25" s="49"/>
      <c r="F25" s="49"/>
      <c r="G25" s="49"/>
      <c r="H25" s="49"/>
      <c r="I25" s="32"/>
      <c r="J25" s="32"/>
      <c r="K25" s="32"/>
      <c r="L25" s="32"/>
      <c r="M25" s="32"/>
      <c r="N25" s="32"/>
      <c r="O25" s="28"/>
      <c r="P25" s="28"/>
      <c r="Q25" s="28"/>
      <c r="R25" s="28"/>
      <c r="S25" s="28"/>
      <c r="T25" s="28"/>
      <c r="U25" s="28"/>
    </row>
    <row r="26" spans="2:21" x14ac:dyDescent="0.2">
      <c r="B26" s="31" t="s">
        <v>17</v>
      </c>
      <c r="C26" s="49"/>
      <c r="D26" s="49"/>
      <c r="E26" s="49"/>
      <c r="F26" s="49"/>
      <c r="G26" s="49"/>
      <c r="H26" s="49"/>
      <c r="I26" s="32"/>
      <c r="J26" s="32"/>
      <c r="K26" s="32"/>
      <c r="L26" s="32"/>
      <c r="M26" s="32"/>
      <c r="N26" s="32"/>
      <c r="O26" s="28"/>
      <c r="P26" s="28"/>
      <c r="Q26" s="28"/>
      <c r="R26" s="28"/>
      <c r="S26" s="28"/>
      <c r="T26" s="28"/>
      <c r="U26" s="28"/>
    </row>
    <row r="27" spans="2:21" x14ac:dyDescent="0.2">
      <c r="B27" s="31"/>
      <c r="C27" s="33"/>
      <c r="D27" s="33"/>
      <c r="E27" s="33"/>
      <c r="F27" s="33"/>
      <c r="G27" s="33"/>
      <c r="H27" s="34"/>
      <c r="I27" s="35"/>
      <c r="J27" s="35"/>
      <c r="K27" s="35"/>
      <c r="L27" s="35"/>
      <c r="M27" s="35"/>
      <c r="N27" s="35"/>
      <c r="O27" s="28"/>
      <c r="P27" s="28"/>
      <c r="Q27" s="28"/>
      <c r="R27" s="28"/>
      <c r="S27" s="28"/>
      <c r="T27" s="28"/>
      <c r="U27" s="28"/>
    </row>
    <row r="28" spans="2:21" ht="15.75" x14ac:dyDescent="0.25">
      <c r="H28" s="29" t="s">
        <v>2</v>
      </c>
      <c r="I28" s="29" t="s">
        <v>2</v>
      </c>
      <c r="J28" s="29" t="s">
        <v>2</v>
      </c>
      <c r="K28" s="29" t="s">
        <v>2</v>
      </c>
      <c r="L28" s="29" t="s">
        <v>2</v>
      </c>
      <c r="M28" s="29" t="s">
        <v>2</v>
      </c>
      <c r="N28" s="29" t="s">
        <v>2</v>
      </c>
      <c r="O28" s="28"/>
      <c r="P28" s="28"/>
      <c r="Q28" s="28"/>
      <c r="R28" s="28"/>
      <c r="S28" s="28"/>
      <c r="T28" s="28"/>
      <c r="U28" s="28"/>
    </row>
    <row r="29" spans="2:21" ht="16.5" thickBot="1" x14ac:dyDescent="0.3">
      <c r="B29" s="27" t="s">
        <v>18</v>
      </c>
      <c r="H29" s="30" t="s">
        <v>4</v>
      </c>
      <c r="I29" s="30" t="s">
        <v>5</v>
      </c>
      <c r="J29" s="30" t="s">
        <v>6</v>
      </c>
      <c r="K29" s="30" t="s">
        <v>7</v>
      </c>
      <c r="L29" s="30" t="s">
        <v>20</v>
      </c>
      <c r="M29" s="30" t="s">
        <v>21</v>
      </c>
      <c r="N29" s="30" t="s">
        <v>23</v>
      </c>
      <c r="O29" s="28"/>
      <c r="P29" s="28"/>
      <c r="Q29" s="28"/>
      <c r="R29" s="28"/>
      <c r="S29" s="28"/>
      <c r="T29" s="28"/>
      <c r="U29" s="28"/>
    </row>
    <row r="30" spans="2:21" x14ac:dyDescent="0.2">
      <c r="D30" s="24"/>
      <c r="E30" s="24"/>
      <c r="F30" s="24"/>
      <c r="G30" s="24"/>
      <c r="O30" s="28"/>
      <c r="P30" s="28"/>
      <c r="Q30" s="28"/>
      <c r="R30" s="28"/>
      <c r="S30" s="28"/>
      <c r="T30" s="28"/>
      <c r="U30" s="28"/>
    </row>
    <row r="31" spans="2:21" x14ac:dyDescent="0.2">
      <c r="B31" s="31" t="s">
        <v>8</v>
      </c>
      <c r="C31" s="53" t="s">
        <v>209</v>
      </c>
      <c r="D31" s="54"/>
      <c r="E31" s="54"/>
      <c r="F31" s="54"/>
      <c r="G31" s="55"/>
      <c r="H31" s="38">
        <v>1466632</v>
      </c>
      <c r="I31" s="19">
        <v>1466632</v>
      </c>
      <c r="J31" s="19">
        <v>1466632</v>
      </c>
      <c r="K31" s="19">
        <v>1466632</v>
      </c>
      <c r="L31" s="19">
        <v>1466632</v>
      </c>
      <c r="M31" s="19">
        <v>1466632</v>
      </c>
      <c r="N31" s="37">
        <v>0</v>
      </c>
      <c r="O31" s="26" t="s">
        <v>201</v>
      </c>
    </row>
    <row r="32" spans="2:21" x14ac:dyDescent="0.2">
      <c r="B32" s="31">
        <v>2</v>
      </c>
      <c r="C32" s="53" t="s">
        <v>210</v>
      </c>
      <c r="D32" s="54"/>
      <c r="E32" s="54"/>
      <c r="F32" s="54"/>
      <c r="G32" s="55"/>
      <c r="H32" s="38">
        <v>219040</v>
      </c>
      <c r="I32" s="19">
        <v>219040</v>
      </c>
      <c r="J32" s="19">
        <v>219040</v>
      </c>
      <c r="K32" s="19">
        <v>219040</v>
      </c>
      <c r="L32" s="19">
        <v>219040</v>
      </c>
      <c r="M32" s="19">
        <v>219040</v>
      </c>
      <c r="N32" s="37">
        <v>0</v>
      </c>
    </row>
    <row r="33" spans="2:15" x14ac:dyDescent="0.2">
      <c r="B33" s="31">
        <v>3</v>
      </c>
      <c r="C33" s="53" t="s">
        <v>211</v>
      </c>
      <c r="D33" s="54"/>
      <c r="E33" s="54"/>
      <c r="F33" s="54"/>
      <c r="G33" s="55"/>
      <c r="H33" s="38">
        <f t="shared" ref="H33:M33" si="0">207900+55600</f>
        <v>263500</v>
      </c>
      <c r="I33" s="19">
        <f t="shared" si="0"/>
        <v>263500</v>
      </c>
      <c r="J33" s="19">
        <f t="shared" si="0"/>
        <v>263500</v>
      </c>
      <c r="K33" s="19">
        <f t="shared" si="0"/>
        <v>263500</v>
      </c>
      <c r="L33" s="19">
        <f t="shared" si="0"/>
        <v>263500</v>
      </c>
      <c r="M33" s="19">
        <f t="shared" si="0"/>
        <v>263500</v>
      </c>
      <c r="N33" s="37">
        <v>0</v>
      </c>
    </row>
    <row r="34" spans="2:15" x14ac:dyDescent="0.2">
      <c r="B34" s="31">
        <v>4</v>
      </c>
      <c r="C34" s="53" t="s">
        <v>61</v>
      </c>
      <c r="D34" s="54"/>
      <c r="E34" s="54"/>
      <c r="F34" s="54"/>
      <c r="G34" s="55"/>
      <c r="H34" s="38">
        <v>305807</v>
      </c>
      <c r="I34" s="19">
        <v>310895</v>
      </c>
      <c r="J34" s="19">
        <v>315983</v>
      </c>
      <c r="K34" s="19">
        <v>315983</v>
      </c>
      <c r="L34" s="19">
        <v>315983</v>
      </c>
      <c r="M34" s="19">
        <v>315983</v>
      </c>
      <c r="N34" s="37">
        <v>0</v>
      </c>
    </row>
    <row r="35" spans="2:15" x14ac:dyDescent="0.2">
      <c r="B35" s="31">
        <v>5</v>
      </c>
      <c r="C35" s="53" t="s">
        <v>212</v>
      </c>
      <c r="D35" s="54"/>
      <c r="E35" s="54"/>
      <c r="F35" s="54"/>
      <c r="G35" s="55"/>
      <c r="H35" s="38">
        <v>697942</v>
      </c>
      <c r="I35" s="19">
        <v>697942</v>
      </c>
      <c r="J35" s="19">
        <v>697942</v>
      </c>
      <c r="K35" s="19">
        <v>697942</v>
      </c>
      <c r="L35" s="19">
        <v>697942</v>
      </c>
      <c r="M35" s="19">
        <v>697942</v>
      </c>
      <c r="N35" s="37">
        <v>0</v>
      </c>
    </row>
    <row r="36" spans="2:15" x14ac:dyDescent="0.2">
      <c r="B36" s="31">
        <v>6</v>
      </c>
      <c r="C36" s="53" t="s">
        <v>213</v>
      </c>
      <c r="D36" s="54"/>
      <c r="E36" s="54"/>
      <c r="F36" s="54"/>
      <c r="G36" s="55"/>
      <c r="H36" s="38">
        <v>227810</v>
      </c>
      <c r="I36" s="19">
        <v>227810</v>
      </c>
      <c r="J36" s="19">
        <v>227810</v>
      </c>
      <c r="K36" s="19">
        <v>227810</v>
      </c>
      <c r="L36" s="19">
        <v>227810</v>
      </c>
      <c r="M36" s="19">
        <v>227810</v>
      </c>
      <c r="N36" s="37">
        <v>0</v>
      </c>
    </row>
    <row r="37" spans="2:15" x14ac:dyDescent="0.2">
      <c r="B37" s="31">
        <v>7</v>
      </c>
      <c r="C37" s="53"/>
      <c r="D37" s="54"/>
      <c r="E37" s="54"/>
      <c r="F37" s="54"/>
      <c r="G37" s="55"/>
      <c r="H37" s="36"/>
      <c r="I37" s="32"/>
      <c r="J37" s="32"/>
      <c r="K37" s="32"/>
      <c r="L37" s="32"/>
      <c r="M37" s="32"/>
      <c r="N37" s="32"/>
    </row>
    <row r="38" spans="2:15" x14ac:dyDescent="0.2">
      <c r="B38" s="31">
        <v>8</v>
      </c>
      <c r="C38" s="53"/>
      <c r="D38" s="54"/>
      <c r="E38" s="54"/>
      <c r="F38" s="54"/>
      <c r="G38" s="55"/>
      <c r="H38" s="36"/>
      <c r="I38" s="32"/>
      <c r="J38" s="32"/>
      <c r="K38" s="32"/>
      <c r="L38" s="32"/>
      <c r="M38" s="32"/>
      <c r="N38" s="32"/>
    </row>
    <row r="39" spans="2:15" x14ac:dyDescent="0.2">
      <c r="B39" s="31">
        <v>9</v>
      </c>
      <c r="C39" s="53"/>
      <c r="D39" s="54"/>
      <c r="E39" s="54"/>
      <c r="F39" s="54"/>
      <c r="G39" s="55"/>
      <c r="H39" s="36"/>
      <c r="I39" s="32"/>
      <c r="J39" s="32"/>
      <c r="K39" s="32"/>
      <c r="L39" s="32"/>
      <c r="M39" s="32"/>
      <c r="N39" s="32"/>
    </row>
    <row r="40" spans="2:15" x14ac:dyDescent="0.2">
      <c r="B40" s="31">
        <v>10</v>
      </c>
      <c r="C40" s="53"/>
      <c r="D40" s="54"/>
      <c r="E40" s="54"/>
      <c r="F40" s="54"/>
      <c r="G40" s="55"/>
      <c r="H40" s="36"/>
      <c r="I40" s="32"/>
      <c r="J40" s="32"/>
      <c r="K40" s="32"/>
      <c r="L40" s="32"/>
      <c r="M40" s="32"/>
      <c r="N40" s="32"/>
    </row>
    <row r="41" spans="2:15" x14ac:dyDescent="0.2">
      <c r="B41" s="26"/>
      <c r="C41" s="28"/>
    </row>
    <row r="42" spans="2:15" ht="15.75" x14ac:dyDescent="0.25">
      <c r="D42" s="24"/>
      <c r="E42" s="24"/>
      <c r="F42" s="24"/>
      <c r="I42" s="29" t="s">
        <v>2</v>
      </c>
      <c r="J42" s="29" t="s">
        <v>2</v>
      </c>
      <c r="K42" s="29" t="s">
        <v>2</v>
      </c>
      <c r="L42" s="29" t="s">
        <v>2</v>
      </c>
      <c r="M42" s="29" t="s">
        <v>2</v>
      </c>
      <c r="N42" s="29" t="s">
        <v>2</v>
      </c>
    </row>
    <row r="43" spans="2:15" ht="16.5" thickBot="1" x14ac:dyDescent="0.3">
      <c r="B43" s="27" t="s">
        <v>19</v>
      </c>
      <c r="D43" s="24"/>
      <c r="E43" s="24"/>
      <c r="F43" s="24"/>
      <c r="I43" s="30" t="s">
        <v>5</v>
      </c>
      <c r="J43" s="30" t="s">
        <v>6</v>
      </c>
      <c r="K43" s="30" t="s">
        <v>7</v>
      </c>
      <c r="L43" s="30" t="s">
        <v>20</v>
      </c>
      <c r="M43" s="30" t="s">
        <v>21</v>
      </c>
      <c r="N43" s="30" t="s">
        <v>23</v>
      </c>
    </row>
    <row r="44" spans="2:15" x14ac:dyDescent="0.2">
      <c r="D44" s="24"/>
      <c r="E44" s="24"/>
      <c r="F44" s="24"/>
    </row>
    <row r="45" spans="2:15" x14ac:dyDescent="0.2">
      <c r="B45" s="31">
        <v>1</v>
      </c>
      <c r="C45" s="49" t="s">
        <v>214</v>
      </c>
      <c r="D45" s="49"/>
      <c r="E45" s="49"/>
      <c r="F45" s="49"/>
      <c r="G45" s="49"/>
      <c r="H45" s="49"/>
      <c r="I45" s="37">
        <v>0</v>
      </c>
      <c r="J45" s="37">
        <v>0</v>
      </c>
      <c r="K45" s="37">
        <v>0</v>
      </c>
      <c r="L45" s="37">
        <v>0</v>
      </c>
      <c r="M45" s="37">
        <v>0</v>
      </c>
      <c r="N45" s="37">
        <v>0</v>
      </c>
      <c r="O45" s="26" t="s">
        <v>201</v>
      </c>
    </row>
    <row r="46" spans="2:15" ht="31.9" customHeight="1" x14ac:dyDescent="0.2">
      <c r="B46" s="31">
        <v>2</v>
      </c>
      <c r="C46" s="49" t="s">
        <v>215</v>
      </c>
      <c r="D46" s="49"/>
      <c r="E46" s="49"/>
      <c r="F46" s="49"/>
      <c r="G46" s="49"/>
      <c r="H46" s="49"/>
      <c r="I46" s="37">
        <v>1</v>
      </c>
      <c r="J46" s="37">
        <v>1</v>
      </c>
      <c r="K46" s="37">
        <v>1</v>
      </c>
      <c r="L46" s="37">
        <v>1</v>
      </c>
      <c r="M46" s="37">
        <v>1</v>
      </c>
      <c r="N46" s="37">
        <v>0</v>
      </c>
    </row>
    <row r="47" spans="2:15" ht="32.450000000000003" customHeight="1" x14ac:dyDescent="0.2">
      <c r="B47" s="31" t="s">
        <v>10</v>
      </c>
      <c r="C47" s="49" t="s">
        <v>216</v>
      </c>
      <c r="D47" s="49"/>
      <c r="E47" s="49"/>
      <c r="F47" s="49"/>
      <c r="G47" s="49"/>
      <c r="H47" s="49"/>
      <c r="I47" s="37">
        <v>12</v>
      </c>
      <c r="J47" s="37">
        <v>24</v>
      </c>
      <c r="K47" s="37">
        <v>24</v>
      </c>
      <c r="L47" s="37">
        <v>24</v>
      </c>
      <c r="M47" s="37">
        <v>24</v>
      </c>
      <c r="N47" s="37">
        <v>0</v>
      </c>
    </row>
    <row r="48" spans="2:15" ht="48.6" customHeight="1" x14ac:dyDescent="0.2">
      <c r="B48" s="31" t="s">
        <v>11</v>
      </c>
      <c r="C48" s="49" t="s">
        <v>217</v>
      </c>
      <c r="D48" s="49"/>
      <c r="E48" s="49"/>
      <c r="F48" s="49"/>
      <c r="G48" s="49"/>
      <c r="H48" s="49"/>
      <c r="I48" s="37">
        <v>0</v>
      </c>
      <c r="J48" s="37">
        <v>2</v>
      </c>
      <c r="K48" s="37">
        <v>2</v>
      </c>
      <c r="L48" s="37">
        <v>2</v>
      </c>
      <c r="M48" s="37">
        <v>2</v>
      </c>
      <c r="N48" s="37">
        <v>0</v>
      </c>
    </row>
    <row r="49" spans="2:14" ht="31.15" customHeight="1" x14ac:dyDescent="0.2">
      <c r="B49" s="31" t="s">
        <v>12</v>
      </c>
      <c r="C49" s="49" t="s">
        <v>218</v>
      </c>
      <c r="D49" s="49"/>
      <c r="E49" s="49"/>
      <c r="F49" s="49"/>
      <c r="G49" s="49"/>
      <c r="H49" s="49"/>
      <c r="I49" s="37">
        <v>0</v>
      </c>
      <c r="J49" s="37">
        <v>2</v>
      </c>
      <c r="K49" s="37">
        <v>2</v>
      </c>
      <c r="L49" s="37">
        <v>2</v>
      </c>
      <c r="M49" s="37">
        <v>2</v>
      </c>
      <c r="N49" s="37">
        <v>0</v>
      </c>
    </row>
    <row r="50" spans="2:14" x14ac:dyDescent="0.2">
      <c r="B50" s="31" t="s">
        <v>13</v>
      </c>
      <c r="C50" s="49" t="s">
        <v>219</v>
      </c>
      <c r="D50" s="49"/>
      <c r="E50" s="49"/>
      <c r="F50" s="49"/>
      <c r="G50" s="49"/>
      <c r="H50" s="49"/>
      <c r="I50" s="37">
        <v>2</v>
      </c>
      <c r="J50" s="37">
        <v>4</v>
      </c>
      <c r="K50" s="37">
        <v>4</v>
      </c>
      <c r="L50" s="37">
        <v>4</v>
      </c>
      <c r="M50" s="37">
        <v>4</v>
      </c>
      <c r="N50" s="37">
        <v>0</v>
      </c>
    </row>
    <row r="51" spans="2:14" x14ac:dyDescent="0.2">
      <c r="B51" s="31"/>
      <c r="C51" s="49"/>
      <c r="D51" s="49"/>
      <c r="E51" s="49"/>
      <c r="F51" s="49"/>
      <c r="G51" s="49"/>
      <c r="H51" s="49"/>
      <c r="I51" s="32"/>
      <c r="J51" s="32"/>
      <c r="K51" s="32"/>
      <c r="L51" s="32"/>
      <c r="M51" s="32"/>
      <c r="N51" s="32"/>
    </row>
    <row r="52" spans="2:14" x14ac:dyDescent="0.2">
      <c r="B52" s="31"/>
      <c r="C52" s="49"/>
      <c r="D52" s="49"/>
      <c r="E52" s="49"/>
      <c r="F52" s="49"/>
      <c r="G52" s="49"/>
      <c r="H52" s="49"/>
      <c r="I52" s="32"/>
      <c r="J52" s="32"/>
      <c r="K52" s="32"/>
      <c r="L52" s="32"/>
      <c r="M52" s="32"/>
      <c r="N52" s="32"/>
    </row>
    <row r="53" spans="2:14" x14ac:dyDescent="0.2">
      <c r="B53" s="31"/>
      <c r="C53" s="49"/>
      <c r="D53" s="49"/>
      <c r="E53" s="49"/>
      <c r="F53" s="49"/>
      <c r="G53" s="49"/>
      <c r="H53" s="49"/>
      <c r="I53" s="32"/>
      <c r="J53" s="32"/>
      <c r="K53" s="32"/>
      <c r="L53" s="32"/>
      <c r="M53" s="32"/>
      <c r="N53" s="32"/>
    </row>
    <row r="54" spans="2:14" x14ac:dyDescent="0.2">
      <c r="B54" s="31"/>
      <c r="C54" s="49"/>
      <c r="D54" s="49"/>
      <c r="E54" s="49"/>
      <c r="F54" s="49"/>
      <c r="G54" s="49"/>
      <c r="H54" s="49"/>
      <c r="I54" s="32"/>
      <c r="J54" s="32"/>
      <c r="K54" s="32"/>
      <c r="L54" s="32"/>
      <c r="M54" s="32"/>
      <c r="N54" s="32"/>
    </row>
  </sheetData>
  <mergeCells count="34">
    <mergeCell ref="C54:H54"/>
    <mergeCell ref="C23:H23"/>
    <mergeCell ref="B1:N1"/>
    <mergeCell ref="B2:N2"/>
    <mergeCell ref="B3:N3"/>
    <mergeCell ref="B10:N12"/>
    <mergeCell ref="C17:H17"/>
    <mergeCell ref="C18:H18"/>
    <mergeCell ref="C19:H19"/>
    <mergeCell ref="C20:H20"/>
    <mergeCell ref="C21:H21"/>
    <mergeCell ref="C22:H22"/>
    <mergeCell ref="C39:G39"/>
    <mergeCell ref="C24:H24"/>
    <mergeCell ref="C25:H25"/>
    <mergeCell ref="C26:H26"/>
    <mergeCell ref="C31:G31"/>
    <mergeCell ref="C32:G32"/>
    <mergeCell ref="C33:G33"/>
    <mergeCell ref="C34:G34"/>
    <mergeCell ref="C35:G35"/>
    <mergeCell ref="C36:G36"/>
    <mergeCell ref="C37:G37"/>
    <mergeCell ref="C38:G38"/>
    <mergeCell ref="C50:H50"/>
    <mergeCell ref="C51:H51"/>
    <mergeCell ref="C52:H52"/>
    <mergeCell ref="C53:H53"/>
    <mergeCell ref="C40:G40"/>
    <mergeCell ref="C45:H45"/>
    <mergeCell ref="C46:H46"/>
    <mergeCell ref="C47:H47"/>
    <mergeCell ref="C48:H48"/>
    <mergeCell ref="C49:H49"/>
  </mergeCells>
  <pageMargins left="0.7" right="0.7" top="0.75" bottom="0.75" header="0.3" footer="0.3"/>
  <pageSetup scale="41"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54693F-E3BB-4E42-84F2-C00EB6BB7023}">
  <sheetPr>
    <pageSetUpPr fitToPage="1"/>
  </sheetPr>
  <dimension ref="B1:U54"/>
  <sheetViews>
    <sheetView view="pageBreakPreview" zoomScale="60" zoomScaleNormal="100" workbookViewId="0">
      <selection activeCell="R8" sqref="R8"/>
    </sheetView>
  </sheetViews>
  <sheetFormatPr defaultColWidth="9.140625" defaultRowHeight="15" x14ac:dyDescent="0.2"/>
  <cols>
    <col min="1" max="1" width="9.140625" style="24"/>
    <col min="2" max="2" width="4.140625" style="24" customWidth="1"/>
    <col min="3" max="3" width="36.140625" style="24" customWidth="1"/>
    <col min="4" max="4" width="3.85546875" style="28" customWidth="1"/>
    <col min="5" max="7" width="9.140625" style="28"/>
    <col min="8" max="8" width="11.42578125" style="28" bestFit="1" customWidth="1"/>
    <col min="9" max="9" width="13" style="28" bestFit="1" customWidth="1"/>
    <col min="10" max="14" width="13.42578125" style="28" bestFit="1" customWidth="1"/>
    <col min="15" max="16384" width="9.140625" style="24"/>
  </cols>
  <sheetData>
    <row r="1" spans="2:21" ht="15.75" x14ac:dyDescent="0.25">
      <c r="B1" s="56" t="s">
        <v>0</v>
      </c>
      <c r="C1" s="56"/>
      <c r="D1" s="56"/>
      <c r="E1" s="56"/>
      <c r="F1" s="56"/>
      <c r="G1" s="56"/>
      <c r="H1" s="56"/>
      <c r="I1" s="56"/>
      <c r="J1" s="56"/>
      <c r="K1" s="56"/>
      <c r="L1" s="56"/>
      <c r="M1" s="56"/>
      <c r="N1" s="56"/>
      <c r="O1" s="23"/>
      <c r="P1" s="23"/>
      <c r="Q1" s="23"/>
      <c r="R1" s="23"/>
      <c r="S1" s="23"/>
      <c r="T1" s="23"/>
      <c r="U1" s="23"/>
    </row>
    <row r="2" spans="2:21" ht="15.75" x14ac:dyDescent="0.25">
      <c r="B2" s="56" t="s">
        <v>22</v>
      </c>
      <c r="C2" s="56"/>
      <c r="D2" s="56"/>
      <c r="E2" s="56"/>
      <c r="F2" s="56"/>
      <c r="G2" s="56"/>
      <c r="H2" s="56"/>
      <c r="I2" s="56"/>
      <c r="J2" s="56"/>
      <c r="K2" s="56"/>
      <c r="L2" s="56"/>
      <c r="M2" s="56"/>
      <c r="N2" s="56"/>
      <c r="O2" s="23"/>
      <c r="P2" s="23"/>
      <c r="Q2" s="23"/>
      <c r="R2" s="23"/>
      <c r="S2" s="23"/>
      <c r="T2" s="23"/>
      <c r="U2" s="23"/>
    </row>
    <row r="3" spans="2:21" ht="15.75" x14ac:dyDescent="0.25">
      <c r="B3" s="56" t="s">
        <v>25</v>
      </c>
      <c r="C3" s="56"/>
      <c r="D3" s="56"/>
      <c r="E3" s="56"/>
      <c r="F3" s="56"/>
      <c r="G3" s="56"/>
      <c r="H3" s="56"/>
      <c r="I3" s="56"/>
      <c r="J3" s="56"/>
      <c r="K3" s="56"/>
      <c r="L3" s="56"/>
      <c r="M3" s="56"/>
      <c r="N3" s="56"/>
      <c r="O3" s="25"/>
      <c r="P3" s="25"/>
      <c r="Q3" s="25"/>
      <c r="R3" s="25"/>
      <c r="S3" s="25"/>
      <c r="T3" s="25"/>
      <c r="U3" s="25"/>
    </row>
    <row r="4" spans="2:21" ht="15.75" x14ac:dyDescent="0.25">
      <c r="B4" s="26" t="s">
        <v>107</v>
      </c>
      <c r="C4" s="25"/>
      <c r="D4" s="25"/>
      <c r="E4" s="25"/>
      <c r="F4" s="25"/>
      <c r="G4" s="25"/>
      <c r="H4" s="25"/>
      <c r="I4" s="25"/>
      <c r="J4" s="25"/>
      <c r="K4" s="25"/>
      <c r="L4" s="25"/>
      <c r="M4" s="25"/>
      <c r="N4" s="25"/>
      <c r="O4" s="25"/>
      <c r="P4" s="25"/>
      <c r="Q4" s="25"/>
      <c r="R4" s="25"/>
      <c r="S4" s="25"/>
      <c r="T4" s="25"/>
      <c r="U4" s="25"/>
    </row>
    <row r="5" spans="2:21" ht="15.75" x14ac:dyDescent="0.25">
      <c r="B5" s="26" t="s">
        <v>221</v>
      </c>
      <c r="C5" s="25"/>
      <c r="D5" s="25"/>
      <c r="E5" s="25"/>
      <c r="F5" s="25"/>
      <c r="G5" s="25"/>
      <c r="H5" s="25"/>
      <c r="I5" s="25"/>
      <c r="J5" s="25"/>
      <c r="K5" s="25"/>
      <c r="L5" s="25"/>
      <c r="M5" s="25"/>
      <c r="N5" s="25"/>
      <c r="O5" s="25"/>
      <c r="P5" s="25"/>
      <c r="Q5" s="25"/>
      <c r="R5" s="25"/>
      <c r="S5" s="25"/>
      <c r="T5" s="25"/>
      <c r="U5" s="25"/>
    </row>
    <row r="6" spans="2:21" ht="15.75" x14ac:dyDescent="0.25">
      <c r="B6" s="26" t="s">
        <v>109</v>
      </c>
      <c r="C6" s="25"/>
      <c r="D6" s="25"/>
      <c r="E6" s="25"/>
      <c r="F6" s="25"/>
      <c r="G6" s="25"/>
      <c r="H6" s="25"/>
      <c r="I6" s="25"/>
      <c r="J6" s="25"/>
      <c r="K6" s="25"/>
      <c r="L6" s="25"/>
      <c r="M6" s="25"/>
      <c r="N6" s="25"/>
      <c r="O6" s="25"/>
      <c r="P6" s="25"/>
      <c r="Q6" s="25"/>
      <c r="R6" s="25"/>
      <c r="S6" s="25"/>
      <c r="T6" s="25"/>
      <c r="U6" s="25"/>
    </row>
    <row r="7" spans="2:21" ht="15.75" x14ac:dyDescent="0.25">
      <c r="B7" s="26" t="s">
        <v>110</v>
      </c>
      <c r="C7" s="25"/>
      <c r="D7" s="25"/>
      <c r="E7" s="25"/>
      <c r="F7" s="25"/>
      <c r="G7" s="25"/>
      <c r="H7" s="25"/>
      <c r="I7" s="25"/>
      <c r="J7" s="25"/>
      <c r="K7" s="25"/>
      <c r="L7" s="25"/>
      <c r="M7" s="25"/>
      <c r="N7" s="25"/>
      <c r="O7" s="25"/>
      <c r="P7" s="25"/>
      <c r="Q7" s="25"/>
      <c r="R7" s="25"/>
      <c r="S7" s="25"/>
      <c r="T7" s="25"/>
      <c r="U7" s="25"/>
    </row>
    <row r="9" spans="2:21" ht="15.75" x14ac:dyDescent="0.25">
      <c r="B9" s="27" t="s">
        <v>1</v>
      </c>
    </row>
    <row r="10" spans="2:21" x14ac:dyDescent="0.2">
      <c r="B10" s="57" t="s">
        <v>112</v>
      </c>
      <c r="C10" s="57"/>
      <c r="D10" s="57"/>
      <c r="E10" s="57"/>
      <c r="F10" s="57"/>
      <c r="G10" s="57"/>
      <c r="H10" s="57"/>
      <c r="I10" s="57"/>
      <c r="J10" s="57"/>
      <c r="K10" s="57"/>
      <c r="L10" s="57"/>
      <c r="M10" s="57"/>
      <c r="N10" s="57"/>
    </row>
    <row r="11" spans="2:21" x14ac:dyDescent="0.2">
      <c r="B11" s="57"/>
      <c r="C11" s="57"/>
      <c r="D11" s="57"/>
      <c r="E11" s="57"/>
      <c r="F11" s="57"/>
      <c r="G11" s="57"/>
      <c r="H11" s="57"/>
      <c r="I11" s="57"/>
      <c r="J11" s="57"/>
      <c r="K11" s="57"/>
      <c r="L11" s="57"/>
      <c r="M11" s="57"/>
      <c r="N11" s="57"/>
    </row>
    <row r="12" spans="2:21" x14ac:dyDescent="0.2">
      <c r="B12" s="57"/>
      <c r="C12" s="57"/>
      <c r="D12" s="57"/>
      <c r="E12" s="57"/>
      <c r="F12" s="57"/>
      <c r="G12" s="57"/>
      <c r="H12" s="57"/>
      <c r="I12" s="57"/>
      <c r="J12" s="57"/>
      <c r="K12" s="57"/>
      <c r="L12" s="57"/>
      <c r="M12" s="57"/>
      <c r="N12" s="57"/>
    </row>
    <row r="13" spans="2:21" x14ac:dyDescent="0.2">
      <c r="D13" s="24"/>
      <c r="E13" s="24"/>
      <c r="F13" s="24"/>
      <c r="G13" s="24"/>
      <c r="H13" s="24"/>
      <c r="I13" s="24"/>
      <c r="J13" s="24"/>
    </row>
    <row r="14" spans="2:21" ht="15.75" x14ac:dyDescent="0.25">
      <c r="B14" s="23"/>
      <c r="C14" s="23"/>
      <c r="D14" s="25"/>
      <c r="E14" s="25"/>
      <c r="F14" s="25"/>
      <c r="G14" s="25"/>
      <c r="H14" s="25"/>
      <c r="I14" s="29" t="s">
        <v>2</v>
      </c>
      <c r="J14" s="29" t="s">
        <v>2</v>
      </c>
      <c r="K14" s="29" t="s">
        <v>2</v>
      </c>
      <c r="L14" s="29" t="s">
        <v>2</v>
      </c>
      <c r="M14" s="29" t="s">
        <v>2</v>
      </c>
      <c r="N14" s="29" t="s">
        <v>2</v>
      </c>
    </row>
    <row r="15" spans="2:21" ht="16.5" thickBot="1" x14ac:dyDescent="0.3">
      <c r="B15" s="27" t="s">
        <v>3</v>
      </c>
      <c r="C15" s="23"/>
      <c r="D15" s="25"/>
      <c r="E15" s="25"/>
      <c r="F15" s="25"/>
      <c r="G15" s="25"/>
      <c r="H15" s="25"/>
      <c r="I15" s="30" t="s">
        <v>5</v>
      </c>
      <c r="J15" s="30" t="s">
        <v>6</v>
      </c>
      <c r="K15" s="30" t="s">
        <v>7</v>
      </c>
      <c r="L15" s="30" t="s">
        <v>20</v>
      </c>
      <c r="M15" s="30" t="s">
        <v>21</v>
      </c>
      <c r="N15" s="30" t="s">
        <v>23</v>
      </c>
    </row>
    <row r="17" spans="2:21" ht="15" customHeight="1" x14ac:dyDescent="0.2">
      <c r="B17" s="31" t="s">
        <v>8</v>
      </c>
      <c r="C17" s="49" t="s">
        <v>113</v>
      </c>
      <c r="D17" s="49"/>
      <c r="E17" s="49"/>
      <c r="F17" s="49"/>
      <c r="G17" s="49"/>
      <c r="H17" s="49"/>
      <c r="I17" s="44">
        <v>6500</v>
      </c>
      <c r="J17" s="44">
        <v>6500</v>
      </c>
      <c r="K17" s="44">
        <v>6500</v>
      </c>
      <c r="L17" s="44">
        <v>6500</v>
      </c>
      <c r="M17" s="44">
        <v>6500</v>
      </c>
      <c r="N17" s="32"/>
      <c r="O17" s="28"/>
      <c r="P17" s="28"/>
      <c r="Q17" s="28"/>
      <c r="R17" s="28"/>
      <c r="S17" s="28"/>
      <c r="T17" s="28"/>
      <c r="U17" s="28"/>
    </row>
    <row r="18" spans="2:21" x14ac:dyDescent="0.2">
      <c r="B18" s="31" t="s">
        <v>9</v>
      </c>
      <c r="C18" s="49"/>
      <c r="D18" s="49"/>
      <c r="E18" s="49"/>
      <c r="F18" s="49"/>
      <c r="G18" s="49"/>
      <c r="H18" s="49"/>
      <c r="I18" s="37"/>
      <c r="J18" s="32"/>
      <c r="K18" s="32"/>
      <c r="L18" s="32"/>
      <c r="M18" s="32"/>
      <c r="N18" s="32"/>
      <c r="O18" s="28"/>
      <c r="P18" s="28"/>
      <c r="Q18" s="28"/>
      <c r="R18" s="28"/>
      <c r="S18" s="28"/>
      <c r="T18" s="28"/>
      <c r="U18" s="28"/>
    </row>
    <row r="19" spans="2:21" x14ac:dyDescent="0.2">
      <c r="B19" s="31" t="s">
        <v>10</v>
      </c>
      <c r="C19" s="49"/>
      <c r="D19" s="49"/>
      <c r="E19" s="49"/>
      <c r="F19" s="49"/>
      <c r="G19" s="49"/>
      <c r="H19" s="49"/>
      <c r="I19" s="37"/>
      <c r="J19" s="32"/>
      <c r="K19" s="32"/>
      <c r="L19" s="32"/>
      <c r="M19" s="32"/>
      <c r="N19" s="32"/>
      <c r="O19" s="28"/>
      <c r="P19" s="28"/>
      <c r="Q19" s="28"/>
      <c r="R19" s="28"/>
      <c r="S19" s="28"/>
      <c r="T19" s="28"/>
      <c r="U19" s="28"/>
    </row>
    <row r="20" spans="2:21" x14ac:dyDescent="0.2">
      <c r="B20" s="31" t="s">
        <v>11</v>
      </c>
      <c r="C20" s="49"/>
      <c r="D20" s="49"/>
      <c r="E20" s="49"/>
      <c r="F20" s="49"/>
      <c r="G20" s="49"/>
      <c r="H20" s="49"/>
      <c r="I20" s="32"/>
      <c r="J20" s="32"/>
      <c r="K20" s="32"/>
      <c r="L20" s="32"/>
      <c r="M20" s="32"/>
      <c r="N20" s="32"/>
      <c r="O20" s="28"/>
      <c r="P20" s="28"/>
      <c r="Q20" s="28"/>
      <c r="R20" s="28"/>
      <c r="S20" s="28"/>
      <c r="T20" s="28"/>
      <c r="U20" s="28"/>
    </row>
    <row r="21" spans="2:21" x14ac:dyDescent="0.2">
      <c r="B21" s="31" t="s">
        <v>12</v>
      </c>
      <c r="C21" s="49"/>
      <c r="D21" s="49"/>
      <c r="E21" s="49"/>
      <c r="F21" s="49"/>
      <c r="G21" s="49"/>
      <c r="H21" s="49"/>
      <c r="I21" s="32"/>
      <c r="J21" s="32"/>
      <c r="K21" s="32"/>
      <c r="L21" s="32"/>
      <c r="M21" s="32"/>
      <c r="N21" s="32"/>
      <c r="O21" s="28"/>
      <c r="P21" s="28"/>
      <c r="Q21" s="28"/>
      <c r="R21" s="28"/>
      <c r="S21" s="28"/>
      <c r="T21" s="28"/>
      <c r="U21" s="28"/>
    </row>
    <row r="22" spans="2:21" x14ac:dyDescent="0.2">
      <c r="B22" s="31" t="s">
        <v>13</v>
      </c>
      <c r="C22" s="49"/>
      <c r="D22" s="49"/>
      <c r="E22" s="49"/>
      <c r="F22" s="49"/>
      <c r="G22" s="49"/>
      <c r="H22" s="49"/>
      <c r="I22" s="32"/>
      <c r="J22" s="32"/>
      <c r="K22" s="32"/>
      <c r="L22" s="32"/>
      <c r="M22" s="32"/>
      <c r="N22" s="32"/>
      <c r="O22" s="28"/>
      <c r="P22" s="28"/>
      <c r="Q22" s="28"/>
      <c r="R22" s="28"/>
      <c r="S22" s="28"/>
      <c r="T22" s="28"/>
      <c r="U22" s="28"/>
    </row>
    <row r="23" spans="2:21" x14ac:dyDescent="0.2">
      <c r="B23" s="31" t="s">
        <v>14</v>
      </c>
      <c r="C23" s="49"/>
      <c r="D23" s="49"/>
      <c r="E23" s="49"/>
      <c r="F23" s="49"/>
      <c r="G23" s="49"/>
      <c r="H23" s="49"/>
      <c r="I23" s="32"/>
      <c r="J23" s="32"/>
      <c r="K23" s="32"/>
      <c r="L23" s="32"/>
      <c r="M23" s="32"/>
      <c r="N23" s="32"/>
      <c r="O23" s="28"/>
      <c r="P23" s="28"/>
      <c r="Q23" s="28"/>
      <c r="R23" s="28"/>
      <c r="S23" s="28"/>
      <c r="T23" s="28"/>
      <c r="U23" s="28"/>
    </row>
    <row r="24" spans="2:21" x14ac:dyDescent="0.2">
      <c r="B24" s="31" t="s">
        <v>15</v>
      </c>
      <c r="C24" s="49"/>
      <c r="D24" s="49"/>
      <c r="E24" s="49"/>
      <c r="F24" s="49"/>
      <c r="G24" s="49"/>
      <c r="H24" s="49"/>
      <c r="I24" s="32"/>
      <c r="J24" s="32"/>
      <c r="K24" s="32"/>
      <c r="L24" s="32"/>
      <c r="M24" s="32"/>
      <c r="N24" s="32"/>
      <c r="O24" s="28"/>
      <c r="P24" s="28"/>
      <c r="Q24" s="28"/>
      <c r="R24" s="28"/>
      <c r="S24" s="28"/>
      <c r="T24" s="28"/>
      <c r="U24" s="28"/>
    </row>
    <row r="25" spans="2:21" x14ac:dyDescent="0.2">
      <c r="B25" s="31" t="s">
        <v>16</v>
      </c>
      <c r="C25" s="49"/>
      <c r="D25" s="49"/>
      <c r="E25" s="49"/>
      <c r="F25" s="49"/>
      <c r="G25" s="49"/>
      <c r="H25" s="49"/>
      <c r="I25" s="32"/>
      <c r="J25" s="32"/>
      <c r="K25" s="32"/>
      <c r="L25" s="32"/>
      <c r="M25" s="32"/>
      <c r="N25" s="32"/>
      <c r="O25" s="28"/>
      <c r="P25" s="28"/>
      <c r="Q25" s="28"/>
      <c r="R25" s="28"/>
      <c r="S25" s="28"/>
      <c r="T25" s="28"/>
      <c r="U25" s="28"/>
    </row>
    <row r="26" spans="2:21" x14ac:dyDescent="0.2">
      <c r="B26" s="31" t="s">
        <v>17</v>
      </c>
      <c r="C26" s="49"/>
      <c r="D26" s="49"/>
      <c r="E26" s="49"/>
      <c r="F26" s="49"/>
      <c r="G26" s="49"/>
      <c r="H26" s="49"/>
      <c r="I26" s="32"/>
      <c r="J26" s="32"/>
      <c r="K26" s="32"/>
      <c r="L26" s="32"/>
      <c r="M26" s="32"/>
      <c r="N26" s="32"/>
      <c r="O26" s="28"/>
      <c r="P26" s="28"/>
      <c r="Q26" s="28"/>
      <c r="R26" s="28"/>
      <c r="S26" s="28"/>
      <c r="T26" s="28"/>
      <c r="U26" s="28"/>
    </row>
    <row r="27" spans="2:21" x14ac:dyDescent="0.2">
      <c r="B27" s="31"/>
      <c r="C27" s="33"/>
      <c r="D27" s="33"/>
      <c r="E27" s="33"/>
      <c r="F27" s="33"/>
      <c r="G27" s="33"/>
      <c r="H27" s="34"/>
      <c r="I27" s="35"/>
      <c r="J27" s="35"/>
      <c r="K27" s="35"/>
      <c r="L27" s="35"/>
      <c r="M27" s="35"/>
      <c r="N27" s="35"/>
      <c r="O27" s="28"/>
      <c r="P27" s="28"/>
      <c r="Q27" s="28"/>
      <c r="R27" s="28"/>
      <c r="S27" s="28"/>
      <c r="T27" s="28"/>
      <c r="U27" s="28"/>
    </row>
    <row r="28" spans="2:21" ht="15.75" x14ac:dyDescent="0.25">
      <c r="H28" s="29" t="s">
        <v>2</v>
      </c>
      <c r="I28" s="29" t="s">
        <v>2</v>
      </c>
      <c r="J28" s="29" t="s">
        <v>2</v>
      </c>
      <c r="K28" s="29" t="s">
        <v>2</v>
      </c>
      <c r="L28" s="29" t="s">
        <v>2</v>
      </c>
      <c r="M28" s="29" t="s">
        <v>2</v>
      </c>
      <c r="N28" s="29" t="s">
        <v>2</v>
      </c>
      <c r="O28" s="28"/>
      <c r="P28" s="28"/>
      <c r="Q28" s="28"/>
      <c r="R28" s="28"/>
      <c r="S28" s="28"/>
      <c r="T28" s="28"/>
      <c r="U28" s="28"/>
    </row>
    <row r="29" spans="2:21" ht="16.5" thickBot="1" x14ac:dyDescent="0.3">
      <c r="B29" s="27" t="s">
        <v>18</v>
      </c>
      <c r="H29" s="30" t="s">
        <v>4</v>
      </c>
      <c r="I29" s="30" t="s">
        <v>5</v>
      </c>
      <c r="J29" s="30" t="s">
        <v>6</v>
      </c>
      <c r="K29" s="30" t="s">
        <v>7</v>
      </c>
      <c r="L29" s="30" t="s">
        <v>20</v>
      </c>
      <c r="M29" s="30" t="s">
        <v>21</v>
      </c>
      <c r="N29" s="30" t="s">
        <v>23</v>
      </c>
      <c r="O29" s="28"/>
      <c r="P29" s="28"/>
      <c r="Q29" s="28"/>
      <c r="R29" s="28"/>
      <c r="S29" s="28"/>
      <c r="T29" s="28"/>
      <c r="U29" s="28"/>
    </row>
    <row r="30" spans="2:21" x14ac:dyDescent="0.2">
      <c r="D30" s="24"/>
      <c r="E30" s="24"/>
      <c r="F30" s="24"/>
      <c r="G30" s="24"/>
      <c r="O30" s="28"/>
      <c r="P30" s="28"/>
      <c r="Q30" s="28"/>
      <c r="R30" s="28"/>
      <c r="S30" s="28"/>
      <c r="T30" s="28"/>
      <c r="U30" s="28"/>
    </row>
    <row r="31" spans="2:21" x14ac:dyDescent="0.2">
      <c r="B31" s="31" t="s">
        <v>8</v>
      </c>
      <c r="C31" s="53" t="s">
        <v>116</v>
      </c>
      <c r="D31" s="54"/>
      <c r="E31" s="54"/>
      <c r="F31" s="54"/>
      <c r="G31" s="55"/>
      <c r="H31" s="47">
        <v>0</v>
      </c>
      <c r="I31" s="45">
        <v>1156614.3333333333</v>
      </c>
      <c r="J31" s="45">
        <v>1171703.6666666665</v>
      </c>
      <c r="K31" s="45">
        <v>1186792.9999999998</v>
      </c>
      <c r="L31" s="45">
        <v>1201882.333333333</v>
      </c>
      <c r="M31" s="45">
        <f t="shared" ref="M31" si="0">L31*1.009</f>
        <v>1212699.2743333329</v>
      </c>
      <c r="N31" s="32"/>
    </row>
    <row r="32" spans="2:21" x14ac:dyDescent="0.2">
      <c r="B32" s="31" t="s">
        <v>9</v>
      </c>
      <c r="C32" s="53" t="s">
        <v>117</v>
      </c>
      <c r="D32" s="54"/>
      <c r="E32" s="54"/>
      <c r="F32" s="54"/>
      <c r="G32" s="55"/>
      <c r="H32" s="48">
        <v>0</v>
      </c>
      <c r="I32" s="44">
        <v>130569.39818999999</v>
      </c>
      <c r="J32" s="44">
        <v>130227.68317999999</v>
      </c>
      <c r="K32" s="44">
        <v>129866.02596999999</v>
      </c>
      <c r="L32" s="44">
        <v>129484.42655999999</v>
      </c>
      <c r="M32" s="44">
        <v>129082.88494999999</v>
      </c>
      <c r="N32" s="32"/>
    </row>
    <row r="33" spans="2:14" x14ac:dyDescent="0.2">
      <c r="B33" s="31" t="s">
        <v>10</v>
      </c>
      <c r="C33" s="53"/>
      <c r="D33" s="54"/>
      <c r="E33" s="54"/>
      <c r="F33" s="54"/>
      <c r="G33" s="55"/>
      <c r="H33" s="36"/>
      <c r="I33" s="32"/>
      <c r="J33" s="32"/>
      <c r="K33" s="32"/>
      <c r="L33" s="32"/>
      <c r="M33" s="32"/>
      <c r="N33" s="32"/>
    </row>
    <row r="34" spans="2:14" x14ac:dyDescent="0.2">
      <c r="B34" s="31" t="s">
        <v>11</v>
      </c>
      <c r="C34" s="53"/>
      <c r="D34" s="54"/>
      <c r="E34" s="54"/>
      <c r="F34" s="54"/>
      <c r="G34" s="55"/>
      <c r="H34" s="36"/>
      <c r="I34" s="32"/>
      <c r="J34" s="32"/>
      <c r="K34" s="32"/>
      <c r="L34" s="32"/>
      <c r="M34" s="32"/>
      <c r="N34" s="32"/>
    </row>
    <row r="35" spans="2:14" x14ac:dyDescent="0.2">
      <c r="B35" s="31" t="s">
        <v>12</v>
      </c>
      <c r="C35" s="53"/>
      <c r="D35" s="54"/>
      <c r="E35" s="54"/>
      <c r="F35" s="54"/>
      <c r="G35" s="55"/>
      <c r="H35" s="36"/>
      <c r="I35" s="32"/>
      <c r="J35" s="32"/>
      <c r="K35" s="32"/>
      <c r="L35" s="32"/>
      <c r="M35" s="32"/>
      <c r="N35" s="32"/>
    </row>
    <row r="36" spans="2:14" x14ac:dyDescent="0.2">
      <c r="B36" s="31" t="s">
        <v>13</v>
      </c>
      <c r="C36" s="53"/>
      <c r="D36" s="54"/>
      <c r="E36" s="54"/>
      <c r="F36" s="54"/>
      <c r="G36" s="55"/>
      <c r="H36" s="36"/>
      <c r="I36" s="32"/>
      <c r="J36" s="32"/>
      <c r="K36" s="32"/>
      <c r="L36" s="32"/>
      <c r="M36" s="32"/>
      <c r="N36" s="32"/>
    </row>
    <row r="37" spans="2:14" x14ac:dyDescent="0.2">
      <c r="B37" s="31" t="s">
        <v>14</v>
      </c>
      <c r="C37" s="53"/>
      <c r="D37" s="54"/>
      <c r="E37" s="54"/>
      <c r="F37" s="54"/>
      <c r="G37" s="55"/>
      <c r="H37" s="36"/>
      <c r="I37" s="32"/>
      <c r="J37" s="32"/>
      <c r="K37" s="32"/>
      <c r="L37" s="32"/>
      <c r="M37" s="32"/>
      <c r="N37" s="32"/>
    </row>
    <row r="38" spans="2:14" x14ac:dyDescent="0.2">
      <c r="B38" s="31" t="s">
        <v>15</v>
      </c>
      <c r="C38" s="53"/>
      <c r="D38" s="54"/>
      <c r="E38" s="54"/>
      <c r="F38" s="54"/>
      <c r="G38" s="55"/>
      <c r="H38" s="36"/>
      <c r="I38" s="32"/>
      <c r="J38" s="32"/>
      <c r="K38" s="32"/>
      <c r="L38" s="32"/>
      <c r="M38" s="32"/>
      <c r="N38" s="32"/>
    </row>
    <row r="39" spans="2:14" x14ac:dyDescent="0.2">
      <c r="B39" s="31" t="s">
        <v>16</v>
      </c>
      <c r="C39" s="53"/>
      <c r="D39" s="54"/>
      <c r="E39" s="54"/>
      <c r="F39" s="54"/>
      <c r="G39" s="55"/>
      <c r="H39" s="36"/>
      <c r="I39" s="32"/>
      <c r="J39" s="32"/>
      <c r="K39" s="32"/>
      <c r="L39" s="32"/>
      <c r="M39" s="32"/>
      <c r="N39" s="32"/>
    </row>
    <row r="40" spans="2:14" x14ac:dyDescent="0.2">
      <c r="B40" s="31" t="s">
        <v>17</v>
      </c>
      <c r="C40" s="53"/>
      <c r="D40" s="54"/>
      <c r="E40" s="54"/>
      <c r="F40" s="54"/>
      <c r="G40" s="55"/>
      <c r="H40" s="36"/>
      <c r="I40" s="32"/>
      <c r="J40" s="32"/>
      <c r="K40" s="32"/>
      <c r="L40" s="32"/>
      <c r="M40" s="32"/>
      <c r="N40" s="32"/>
    </row>
    <row r="41" spans="2:14" x14ac:dyDescent="0.2">
      <c r="B41" s="26"/>
      <c r="C41" s="28"/>
    </row>
    <row r="42" spans="2:14" ht="15.75" x14ac:dyDescent="0.25">
      <c r="D42" s="24"/>
      <c r="E42" s="24"/>
      <c r="F42" s="24"/>
      <c r="I42" s="29" t="s">
        <v>2</v>
      </c>
      <c r="J42" s="29" t="s">
        <v>2</v>
      </c>
      <c r="K42" s="29" t="s">
        <v>2</v>
      </c>
      <c r="L42" s="29" t="s">
        <v>2</v>
      </c>
      <c r="M42" s="29" t="s">
        <v>2</v>
      </c>
      <c r="N42" s="29" t="s">
        <v>2</v>
      </c>
    </row>
    <row r="43" spans="2:14" ht="16.5" thickBot="1" x14ac:dyDescent="0.3">
      <c r="B43" s="27" t="s">
        <v>19</v>
      </c>
      <c r="D43" s="24"/>
      <c r="E43" s="24"/>
      <c r="F43" s="24"/>
      <c r="I43" s="30" t="s">
        <v>5</v>
      </c>
      <c r="J43" s="30" t="s">
        <v>6</v>
      </c>
      <c r="K43" s="30" t="s">
        <v>7</v>
      </c>
      <c r="L43" s="30" t="s">
        <v>20</v>
      </c>
      <c r="M43" s="30" t="s">
        <v>21</v>
      </c>
      <c r="N43" s="30" t="s">
        <v>23</v>
      </c>
    </row>
    <row r="44" spans="2:14" x14ac:dyDescent="0.2">
      <c r="D44" s="24"/>
      <c r="E44" s="24"/>
      <c r="F44" s="24"/>
    </row>
    <row r="45" spans="2:14" x14ac:dyDescent="0.2">
      <c r="B45" s="31" t="s">
        <v>8</v>
      </c>
      <c r="C45" s="49" t="s">
        <v>118</v>
      </c>
      <c r="D45" s="49"/>
      <c r="E45" s="49"/>
      <c r="F45" s="49"/>
      <c r="G45" s="49"/>
      <c r="H45" s="49"/>
      <c r="I45" s="44">
        <v>165</v>
      </c>
      <c r="J45" s="44">
        <v>165</v>
      </c>
      <c r="K45" s="44">
        <v>165</v>
      </c>
      <c r="L45" s="44">
        <v>165</v>
      </c>
      <c r="M45" s="44">
        <v>165</v>
      </c>
      <c r="N45" s="32"/>
    </row>
    <row r="46" spans="2:14" ht="30.6" customHeight="1" x14ac:dyDescent="0.2">
      <c r="B46" s="31" t="s">
        <v>9</v>
      </c>
      <c r="C46" s="49" t="s">
        <v>220</v>
      </c>
      <c r="D46" s="49"/>
      <c r="E46" s="49"/>
      <c r="F46" s="49"/>
      <c r="G46" s="49"/>
      <c r="H46" s="49"/>
      <c r="I46" s="46">
        <v>285</v>
      </c>
      <c r="J46" s="46">
        <v>285</v>
      </c>
      <c r="K46" s="46">
        <v>285</v>
      </c>
      <c r="L46" s="46">
        <v>285</v>
      </c>
      <c r="M46" s="46">
        <v>285</v>
      </c>
      <c r="N46" s="32"/>
    </row>
    <row r="47" spans="2:14" x14ac:dyDescent="0.2">
      <c r="B47" s="31" t="s">
        <v>10</v>
      </c>
      <c r="C47" s="49" t="s">
        <v>43</v>
      </c>
      <c r="D47" s="49"/>
      <c r="E47" s="49"/>
      <c r="F47" s="49"/>
      <c r="G47" s="49"/>
      <c r="H47" s="49"/>
      <c r="I47" s="44">
        <v>1</v>
      </c>
      <c r="J47" s="44">
        <v>1</v>
      </c>
      <c r="K47" s="44">
        <v>1</v>
      </c>
      <c r="L47" s="44">
        <v>1</v>
      </c>
      <c r="M47" s="44">
        <v>1</v>
      </c>
      <c r="N47" s="32"/>
    </row>
    <row r="48" spans="2:14" x14ac:dyDescent="0.2">
      <c r="B48" s="31" t="s">
        <v>11</v>
      </c>
      <c r="C48" s="49" t="s">
        <v>119</v>
      </c>
      <c r="D48" s="49"/>
      <c r="E48" s="49"/>
      <c r="F48" s="49"/>
      <c r="G48" s="49"/>
      <c r="H48" s="49"/>
      <c r="I48" s="44">
        <v>5</v>
      </c>
      <c r="J48" s="44">
        <v>5</v>
      </c>
      <c r="K48" s="44">
        <v>5</v>
      </c>
      <c r="L48" s="44">
        <v>5</v>
      </c>
      <c r="M48" s="44">
        <v>5</v>
      </c>
      <c r="N48" s="32"/>
    </row>
    <row r="49" spans="2:14" x14ac:dyDescent="0.2">
      <c r="B49" s="31" t="s">
        <v>12</v>
      </c>
      <c r="C49" s="49" t="s">
        <v>120</v>
      </c>
      <c r="D49" s="49"/>
      <c r="E49" s="49"/>
      <c r="F49" s="49"/>
      <c r="G49" s="49"/>
      <c r="H49" s="49"/>
      <c r="I49" s="44">
        <v>10</v>
      </c>
      <c r="J49" s="44">
        <v>10</v>
      </c>
      <c r="K49" s="44">
        <v>10</v>
      </c>
      <c r="L49" s="44">
        <v>10</v>
      </c>
      <c r="M49" s="44">
        <v>10</v>
      </c>
      <c r="N49" s="32"/>
    </row>
    <row r="50" spans="2:14" x14ac:dyDescent="0.2">
      <c r="B50" s="31" t="s">
        <v>13</v>
      </c>
      <c r="C50" s="49" t="s">
        <v>121</v>
      </c>
      <c r="D50" s="49"/>
      <c r="E50" s="49"/>
      <c r="F50" s="49"/>
      <c r="G50" s="49"/>
      <c r="H50" s="49"/>
      <c r="I50" s="44">
        <v>50</v>
      </c>
      <c r="J50" s="44">
        <v>50</v>
      </c>
      <c r="K50" s="44">
        <v>50</v>
      </c>
      <c r="L50" s="44">
        <v>50</v>
      </c>
      <c r="M50" s="44">
        <v>50</v>
      </c>
      <c r="N50" s="32"/>
    </row>
    <row r="51" spans="2:14" x14ac:dyDescent="0.2">
      <c r="B51" s="31" t="s">
        <v>14</v>
      </c>
      <c r="C51" s="49" t="s">
        <v>122</v>
      </c>
      <c r="D51" s="49"/>
      <c r="E51" s="49"/>
      <c r="F51" s="49"/>
      <c r="G51" s="49"/>
      <c r="H51" s="49"/>
      <c r="I51" s="44">
        <v>5</v>
      </c>
      <c r="J51" s="44">
        <v>5</v>
      </c>
      <c r="K51" s="44">
        <v>5</v>
      </c>
      <c r="L51" s="44">
        <v>5</v>
      </c>
      <c r="M51" s="44">
        <v>5</v>
      </c>
      <c r="N51" s="32"/>
    </row>
    <row r="52" spans="2:14" x14ac:dyDescent="0.2">
      <c r="B52" s="31" t="s">
        <v>15</v>
      </c>
      <c r="C52" s="49"/>
      <c r="D52" s="49"/>
      <c r="E52" s="49"/>
      <c r="F52" s="49"/>
      <c r="G52" s="49"/>
      <c r="H52" s="49"/>
      <c r="I52" s="32"/>
      <c r="J52" s="32"/>
      <c r="K52" s="32"/>
      <c r="L52" s="32"/>
      <c r="M52" s="32"/>
      <c r="N52" s="32"/>
    </row>
    <row r="53" spans="2:14" x14ac:dyDescent="0.2">
      <c r="B53" s="31" t="s">
        <v>16</v>
      </c>
      <c r="C53" s="49"/>
      <c r="D53" s="49"/>
      <c r="E53" s="49"/>
      <c r="F53" s="49"/>
      <c r="G53" s="49"/>
      <c r="H53" s="49"/>
      <c r="I53" s="32"/>
      <c r="J53" s="32"/>
      <c r="K53" s="32"/>
      <c r="L53" s="32"/>
      <c r="M53" s="32"/>
      <c r="N53" s="32"/>
    </row>
    <row r="54" spans="2:14" x14ac:dyDescent="0.2">
      <c r="B54" s="31" t="s">
        <v>17</v>
      </c>
      <c r="C54" s="49"/>
      <c r="D54" s="49"/>
      <c r="E54" s="49"/>
      <c r="F54" s="49"/>
      <c r="G54" s="49"/>
      <c r="H54" s="49"/>
      <c r="I54" s="32"/>
      <c r="J54" s="32"/>
      <c r="K54" s="32"/>
      <c r="L54" s="32"/>
      <c r="M54" s="32"/>
      <c r="N54" s="3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C9B64EE4EFD0A4F9AC2867476F5C259" ma:contentTypeVersion="7" ma:contentTypeDescription="Create a new document." ma:contentTypeScope="" ma:versionID="f71c05a4c4302e9994787874c36ee0c1">
  <xsd:schema xmlns:xsd="http://www.w3.org/2001/XMLSchema" xmlns:xs="http://www.w3.org/2001/XMLSchema" xmlns:p="http://schemas.microsoft.com/office/2006/metadata/properties" xmlns:ns2="c5203ba0-1292-461e-991e-b39f9dcc6386" targetNamespace="http://schemas.microsoft.com/office/2006/metadata/properties" ma:root="true" ma:fieldsID="79f8c979a7974df3d05451d57e0b5102" ns2:_="">
    <xsd:import namespace="c5203ba0-1292-461e-991e-b39f9dcc6386"/>
    <xsd:element name="properties">
      <xsd:complexType>
        <xsd:sequence>
          <xsd:element name="documentManagement">
            <xsd:complexType>
              <xsd:all>
                <xsd:element ref="ns2:Project_x0020_Na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5203ba0-1292-461e-991e-b39f9dcc6386" elementFormDefault="qualified">
    <xsd:import namespace="http://schemas.microsoft.com/office/2006/documentManagement/types"/>
    <xsd:import namespace="http://schemas.microsoft.com/office/infopath/2007/PartnerControls"/>
    <xsd:element name="Project_x0020_Name" ma:index="4" nillable="true" ma:displayName="Details" ma:internalName="Project_x0020_Name" ma:readOnly="fals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roject_x0020_Name xmlns="c5203ba0-1292-461e-991e-b39f9dcc6386" xsi:nil="true"/>
  </documentManagement>
</p:properties>
</file>

<file path=customXml/itemProps1.xml><?xml version="1.0" encoding="utf-8"?>
<ds:datastoreItem xmlns:ds="http://schemas.openxmlformats.org/officeDocument/2006/customXml" ds:itemID="{25CAC352-1532-41E7-90A5-CF94C9732FC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5203ba0-1292-461e-991e-b39f9dcc638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3287D76-55F1-44E2-A344-1C8BA906F91D}">
  <ds:schemaRefs>
    <ds:schemaRef ds:uri="http://schemas.microsoft.com/sharepoint/v3/contenttype/forms"/>
  </ds:schemaRefs>
</ds:datastoreItem>
</file>

<file path=customXml/itemProps3.xml><?xml version="1.0" encoding="utf-8"?>
<ds:datastoreItem xmlns:ds="http://schemas.openxmlformats.org/officeDocument/2006/customXml" ds:itemID="{81945671-A1A6-4ADC-AACA-AE67C23E6189}">
  <ds:schemaRefs>
    <ds:schemaRef ds:uri="http://schemas.microsoft.com/office/2006/metadata/properties"/>
    <ds:schemaRef ds:uri="http://schemas.microsoft.com/office/infopath/2007/PartnerControls"/>
    <ds:schemaRef ds:uri="c5203ba0-1292-461e-991e-b39f9dcc638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2</vt:i4>
      </vt:variant>
    </vt:vector>
  </HeadingPairs>
  <TitlesOfParts>
    <vt:vector size="17" baseType="lpstr">
      <vt:lpstr>S 225</vt:lpstr>
      <vt:lpstr>S 316</vt:lpstr>
      <vt:lpstr>S 335</vt:lpstr>
      <vt:lpstr>S 337</vt:lpstr>
      <vt:lpstr>S-21-506</vt:lpstr>
      <vt:lpstr>S-21-586</vt:lpstr>
      <vt:lpstr>S-21-642</vt:lpstr>
      <vt:lpstr>S-21-662</vt:lpstr>
      <vt:lpstr>S-22-565</vt:lpstr>
      <vt:lpstr>S-22-675</vt:lpstr>
      <vt:lpstr>S-24-679</vt:lpstr>
      <vt:lpstr>S-24-680</vt:lpstr>
      <vt:lpstr>S-24-692</vt:lpstr>
      <vt:lpstr>S-24-699</vt:lpstr>
      <vt:lpstr>S-25-549</vt:lpstr>
      <vt:lpstr>'S-25-549'!Print_Area</vt:lpstr>
      <vt:lpstr>'S-25-549'!Print_Titles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Woo, Haley</cp:lastModifiedBy>
  <cp:lastPrinted>2024-11-22T23:17:39Z</cp:lastPrinted>
  <dcterms:created xsi:type="dcterms:W3CDTF">2021-09-02T21:27:03Z</dcterms:created>
  <dcterms:modified xsi:type="dcterms:W3CDTF">2024-11-22T23:20:37Z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0x010100AC9B64EE4EFD0A4F9AC2867476F5C259</vt:lpwstr>
  </property>
</Properties>
</file>