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G:\BMSS\Non-General Fund Report\FY24 NON GENERAL FUND RPT\Master Form 37-49_to Leg,B&amp;F\"/>
    </mc:Choice>
  </mc:AlternateContent>
  <xr:revisionPtr revIDLastSave="0" documentId="13_ncr:1_{D24BF123-DE48-41FB-AA2E-BF16E04803D7}" xr6:coauthVersionLast="44" xr6:coauthVersionMax="47" xr10:uidLastSave="{00000000-0000-0000-0000-000000000000}"/>
  <bookViews>
    <workbookView xWindow="-120" yWindow="-120" windowWidth="25440" windowHeight="15390" activeTab="3" xr2:uid="{6033897E-6084-49A2-9864-F9A4AB564E89}"/>
  </bookViews>
  <sheets>
    <sheet name="S 257" sheetId="8" r:id="rId1"/>
    <sheet name="S 258" sheetId="9" r:id="rId2"/>
    <sheet name="S 259" sheetId="7" r:id="rId3"/>
    <sheet name="S 276" sheetId="10" r:id="rId4"/>
    <sheet name="S 292" sheetId="11" r:id="rId5"/>
    <sheet name="S 294" sheetId="12" r:id="rId6"/>
    <sheet name="S 297" sheetId="4" r:id="rId7"/>
    <sheet name="S 298" sheetId="13" r:id="rId8"/>
    <sheet name="S 299" sheetId="14" r:id="rId9"/>
  </sheets>
  <definedNames>
    <definedName name="_xlnm.Print_Area" localSheetId="0">'S 257'!$A$1:$H$24</definedName>
    <definedName name="_xlnm.Print_Area" localSheetId="1">'S 258'!$A$1:$H$24</definedName>
    <definedName name="_xlnm.Print_Area" localSheetId="3">'S 276'!$A$1:$H$24</definedName>
    <definedName name="_xlnm.Print_Area" localSheetId="4">'S 292'!$A$1:$H$24</definedName>
    <definedName name="_xlnm.Print_Area" localSheetId="6">'S 297'!$A$1:$H$24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H23" i="14" l="1"/>
  <c r="G23" i="14"/>
  <c r="F23" i="14"/>
  <c r="E23" i="14"/>
  <c r="D23" i="14"/>
  <c r="C23" i="14"/>
  <c r="H23" i="13"/>
  <c r="G23" i="13"/>
  <c r="F23" i="13"/>
  <c r="E23" i="13"/>
  <c r="D23" i="13"/>
  <c r="C23" i="13"/>
  <c r="H23" i="12" l="1"/>
  <c r="G23" i="12"/>
  <c r="F23" i="12"/>
  <c r="E23" i="12"/>
  <c r="D23" i="12"/>
  <c r="C23" i="12"/>
  <c r="H23" i="11"/>
  <c r="G23" i="11"/>
  <c r="F23" i="11"/>
  <c r="E23" i="11"/>
  <c r="D23" i="11"/>
  <c r="C23" i="11"/>
  <c r="H23" i="10"/>
  <c r="G23" i="10"/>
  <c r="F23" i="10"/>
  <c r="E23" i="10"/>
  <c r="D23" i="10"/>
  <c r="C23" i="10"/>
  <c r="C23" i="7"/>
</calcChain>
</file>

<file path=xl/sharedStrings.xml><?xml version="1.0" encoding="utf-8"?>
<sst xmlns="http://schemas.openxmlformats.org/spreadsheetml/2006/main" count="281" uniqueCount="52">
  <si>
    <t>Non-General Fund Cost Element Report</t>
  </si>
  <si>
    <t>for submittal to the 2023 Legislature</t>
  </si>
  <si>
    <t>FY</t>
  </si>
  <si>
    <t>2022-23</t>
  </si>
  <si>
    <t>2023-24</t>
  </si>
  <si>
    <t>2024-25</t>
  </si>
  <si>
    <t>2025-26</t>
  </si>
  <si>
    <t>2026-27</t>
  </si>
  <si>
    <t>2027-28</t>
  </si>
  <si>
    <t>Estimated</t>
  </si>
  <si>
    <t>A. Personal Services</t>
  </si>
  <si>
    <t>B. Other Current Expenses</t>
  </si>
  <si>
    <t>C. Equipment</t>
  </si>
  <si>
    <t>M. Motor Vehicles</t>
  </si>
  <si>
    <t>L. Leases</t>
  </si>
  <si>
    <t>TOTAL</t>
  </si>
  <si>
    <r>
      <t xml:space="preserve">Department: </t>
    </r>
    <r>
      <rPr>
        <u/>
        <sz val="12"/>
        <color theme="1"/>
        <rFont val="Arial"/>
        <family val="2"/>
      </rPr>
      <t xml:space="preserve">HEALTH                                                            </t>
    </r>
  </si>
  <si>
    <r>
      <t xml:space="preserve">Name of Fund: </t>
    </r>
    <r>
      <rPr>
        <u/>
        <sz val="12"/>
        <color theme="1"/>
        <rFont val="Arial"/>
        <family val="2"/>
      </rPr>
      <t>Infants and Families with Disabilities (Part C)</t>
    </r>
  </si>
  <si>
    <r>
      <t xml:space="preserve">Legal Authority: </t>
    </r>
    <r>
      <rPr>
        <u/>
        <sz val="12"/>
        <color theme="1"/>
        <rFont val="Arial"/>
        <family val="2"/>
      </rPr>
      <t>P.L. 105-17 Part - C Individual with Disabilities Education Act</t>
    </r>
    <r>
      <rPr>
        <sz val="12"/>
        <color theme="1"/>
        <rFont val="Arial"/>
        <family val="2"/>
      </rPr>
      <t xml:space="preserve">      </t>
    </r>
  </si>
  <si>
    <r>
      <t xml:space="preserve">Fund Type (MOF): </t>
    </r>
    <r>
      <rPr>
        <u/>
        <sz val="12"/>
        <color theme="1"/>
        <rFont val="Arial"/>
        <family val="2"/>
      </rPr>
      <t>N</t>
    </r>
    <r>
      <rPr>
        <sz val="12"/>
        <color theme="1"/>
        <rFont val="Arial"/>
        <family val="2"/>
      </rPr>
      <t>____________________________</t>
    </r>
  </si>
  <si>
    <r>
      <t xml:space="preserve">Apprn. Account. No.: </t>
    </r>
    <r>
      <rPr>
        <u/>
        <sz val="12"/>
        <color theme="1"/>
        <rFont val="Arial"/>
        <family val="2"/>
      </rPr>
      <t>S 292 H_____________________</t>
    </r>
  </si>
  <si>
    <t>Department: Health</t>
  </si>
  <si>
    <t>Name of Fund: Preventive Hlth and Hlth Svcs Block Grant–Sexual Assault Prev Prog</t>
  </si>
  <si>
    <t>Legal Authority:  Part A, Title XIX, PHS Act, as amended</t>
  </si>
  <si>
    <t>Fund Type (MOF): N</t>
  </si>
  <si>
    <t>Apprn. Account. No.:  S 297 H</t>
  </si>
  <si>
    <t>Department: HTH</t>
  </si>
  <si>
    <t>Name of Fund:  Water Pollution Control</t>
  </si>
  <si>
    <t>Apprn. Acct. Number:  S 298 H</t>
  </si>
  <si>
    <t>Name of Fund:  Water Pollution Control - Monitoring Initiative</t>
  </si>
  <si>
    <t>Apprn. Acct. Number:  S 299 H</t>
  </si>
  <si>
    <t>2028-29</t>
  </si>
  <si>
    <t>Appropriation Account Number:  S-23-259</t>
  </si>
  <si>
    <t>Fund Type (MOF):  N</t>
  </si>
  <si>
    <t>Legal Authority:  Section 319(a) of the Public Health Services Act, the Center for Flex Grants of the SAMHSA of the United States DHHS</t>
  </si>
  <si>
    <t>Name of Fund:  Hawaii State Opioid Response (SOR)</t>
  </si>
  <si>
    <t>Department:  Health</t>
  </si>
  <si>
    <t>for submittal to the 2024 Legislature</t>
  </si>
  <si>
    <t>Department: HEALTH</t>
  </si>
  <si>
    <t>Name of Fund: WIC Technology for a better WIC grant experience</t>
  </si>
  <si>
    <t>Legal Authority: Child Nutrition Act of 1966, as amended, Section 17, 42 U.S.C. 1786
                            Healthy, Hunger-Free Kids Act of 2010, Public Law 111-296, 7 U.S.C. 1746</t>
  </si>
  <si>
    <t>Appropriation Account Number: S-257 H</t>
  </si>
  <si>
    <t>Name of Fund: WIC Modernization-American Rescue Plan (4Yr)</t>
  </si>
  <si>
    <t>Appropriation Account Number: S-258 H</t>
  </si>
  <si>
    <t>Name of Fund: American Rescue Plan Act of 2021 ARPA</t>
  </si>
  <si>
    <t>Legal Authority: HRS, Section 321-31-5</t>
  </si>
  <si>
    <t>Appropriation Account Number: S 21 276 H</t>
  </si>
  <si>
    <t xml:space="preserve"> </t>
  </si>
  <si>
    <t>Name of Fund: Community Based Child Abuse Prevention</t>
  </si>
  <si>
    <t>Appropriation Account Number: S 23 294 H</t>
  </si>
  <si>
    <t xml:space="preserve">Legal Authority:  Clean Water Act: Section 106 </t>
  </si>
  <si>
    <t>Legal Authority:  Clean Water Act: Sections 106 and 518 ( e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</si>
</sst>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u/>
      <sz val="12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2" fillId="0" borderId="0" xfId="0" applyFont="1"/>
    <xf numFmtId="0" fontId="2" fillId="2" borderId="0" xfId="0" applyFont="1" applyFill="1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1" xfId="0" applyFont="1" applyBorder="1"/>
    <xf numFmtId="3" fontId="2" fillId="2" borderId="1" xfId="0" applyNumberFormat="1" applyFont="1" applyFill="1" applyBorder="1"/>
    <xf numFmtId="3" fontId="2" fillId="0" borderId="1" xfId="0" applyNumberFormat="1" applyFont="1" applyBorder="1"/>
    <xf numFmtId="3" fontId="2" fillId="0" borderId="2" xfId="0" applyNumberFormat="1" applyFont="1" applyBorder="1"/>
    <xf numFmtId="3" fontId="2" fillId="2" borderId="0" xfId="0" applyNumberFormat="1" applyFont="1" applyFill="1"/>
    <xf numFmtId="3" fontId="2" fillId="0" borderId="0" xfId="0" applyNumberFormat="1" applyFont="1"/>
    <xf numFmtId="0" fontId="2" fillId="2" borderId="0" xfId="0" applyFont="1" applyFill="1" applyAlignment="1">
      <alignment horizontal="left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2" fillId="2" borderId="0" xfId="0" applyFont="1" applyFill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CFC9BE-8253-4437-8ADE-BF6D982B8504}">
  <dimension ref="B1:H48"/>
  <sheetViews>
    <sheetView showWhiteSpace="0" zoomScaleNormal="100" workbookViewId="0">
      <selection activeCell="B27" sqref="B27:H27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15" t="s">
        <v>0</v>
      </c>
      <c r="C1" s="15"/>
      <c r="D1" s="15"/>
      <c r="E1" s="15"/>
      <c r="F1" s="15"/>
      <c r="G1" s="15"/>
      <c r="H1" s="15"/>
    </row>
    <row r="2" spans="2:8" ht="15.75" x14ac:dyDescent="0.25">
      <c r="B2" s="15" t="s">
        <v>37</v>
      </c>
      <c r="C2" s="15"/>
      <c r="D2" s="15"/>
      <c r="E2" s="15"/>
      <c r="F2" s="15"/>
      <c r="G2" s="15"/>
      <c r="H2" s="15"/>
    </row>
    <row r="4" spans="2:8" ht="15.75" x14ac:dyDescent="0.25">
      <c r="B4" s="2" t="s">
        <v>38</v>
      </c>
      <c r="C4" s="2"/>
      <c r="D4" s="2"/>
      <c r="E4"/>
      <c r="F4"/>
      <c r="G4"/>
      <c r="H4"/>
    </row>
    <row r="5" spans="2:8" ht="15.75" x14ac:dyDescent="0.25">
      <c r="B5" s="2" t="s">
        <v>39</v>
      </c>
      <c r="C5" s="2"/>
      <c r="D5" s="2"/>
      <c r="E5"/>
      <c r="F5"/>
      <c r="G5"/>
      <c r="H5"/>
    </row>
    <row r="6" spans="2:8" ht="15.75" x14ac:dyDescent="0.25">
      <c r="B6" s="16" t="s">
        <v>40</v>
      </c>
      <c r="C6" s="16"/>
      <c r="D6" s="16"/>
      <c r="E6" s="16"/>
      <c r="F6" s="16"/>
      <c r="H6"/>
    </row>
    <row r="7" spans="2:8" ht="15.75" x14ac:dyDescent="0.25">
      <c r="B7" s="2" t="s">
        <v>24</v>
      </c>
      <c r="C7" s="2"/>
      <c r="D7" s="2"/>
      <c r="E7"/>
      <c r="F7"/>
      <c r="G7"/>
      <c r="H7"/>
    </row>
    <row r="8" spans="2:8" ht="15.75" x14ac:dyDescent="0.25">
      <c r="B8" s="2" t="s">
        <v>41</v>
      </c>
      <c r="C8" s="2"/>
      <c r="D8" s="2"/>
      <c r="E8"/>
      <c r="F8"/>
      <c r="G8"/>
      <c r="H8"/>
    </row>
    <row r="10" spans="2:8" ht="15.75" x14ac:dyDescent="0.25">
      <c r="C10" s="13" t="s">
        <v>2</v>
      </c>
      <c r="D10" s="13" t="s">
        <v>2</v>
      </c>
      <c r="E10" s="13" t="s">
        <v>2</v>
      </c>
      <c r="F10" s="13" t="s">
        <v>2</v>
      </c>
      <c r="G10" s="13" t="s">
        <v>2</v>
      </c>
      <c r="H10" s="13" t="s">
        <v>2</v>
      </c>
    </row>
    <row r="11" spans="2:8" ht="15.75" x14ac:dyDescent="0.25">
      <c r="C11" s="13" t="s">
        <v>4</v>
      </c>
      <c r="D11" s="13" t="s">
        <v>5</v>
      </c>
      <c r="E11" s="13" t="s">
        <v>6</v>
      </c>
      <c r="F11" s="13" t="s">
        <v>7</v>
      </c>
      <c r="G11" s="13" t="s">
        <v>8</v>
      </c>
      <c r="H11" s="13" t="s">
        <v>31</v>
      </c>
    </row>
    <row r="12" spans="2:8" x14ac:dyDescent="0.2">
      <c r="C12" s="4" t="s">
        <v>9</v>
      </c>
      <c r="D12" s="4" t="s">
        <v>9</v>
      </c>
      <c r="E12" s="4" t="s">
        <v>9</v>
      </c>
      <c r="F12" s="4" t="s">
        <v>9</v>
      </c>
      <c r="G12" s="4" t="s">
        <v>9</v>
      </c>
      <c r="H12" s="4" t="s">
        <v>9</v>
      </c>
    </row>
    <row r="13" spans="2:8" x14ac:dyDescent="0.2">
      <c r="B13" s="5" t="s">
        <v>10</v>
      </c>
      <c r="C13" s="6">
        <v>0</v>
      </c>
      <c r="D13" s="6">
        <v>0</v>
      </c>
      <c r="E13" s="6">
        <v>0</v>
      </c>
      <c r="F13" s="6">
        <v>0</v>
      </c>
      <c r="G13" s="6">
        <v>0</v>
      </c>
      <c r="H13" s="6">
        <v>0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11</v>
      </c>
      <c r="C15" s="6">
        <v>0</v>
      </c>
      <c r="D15" s="6">
        <v>0</v>
      </c>
      <c r="E15" s="6">
        <v>0</v>
      </c>
      <c r="F15" s="6">
        <v>0</v>
      </c>
      <c r="G15" s="6">
        <v>0</v>
      </c>
      <c r="H15" s="6">
        <v>0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12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13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14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15</v>
      </c>
      <c r="C23" s="8">
        <v>0</v>
      </c>
      <c r="D23" s="8">
        <v>0</v>
      </c>
      <c r="E23" s="8">
        <v>0</v>
      </c>
      <c r="F23" s="8">
        <v>0</v>
      </c>
      <c r="G23" s="8">
        <v>0</v>
      </c>
      <c r="H23" s="8">
        <v>0</v>
      </c>
    </row>
    <row r="24" spans="2:8" ht="15.75" thickTop="1" x14ac:dyDescent="0.2"/>
    <row r="26" spans="2:8" ht="15.75" x14ac:dyDescent="0.25">
      <c r="B26" s="15"/>
      <c r="C26" s="15"/>
      <c r="D26" s="15"/>
      <c r="E26" s="15"/>
      <c r="F26" s="15"/>
      <c r="G26" s="15"/>
      <c r="H26" s="15"/>
    </row>
    <row r="27" spans="2:8" ht="15.75" x14ac:dyDescent="0.25">
      <c r="B27" s="15"/>
      <c r="C27" s="15"/>
      <c r="D27" s="15"/>
      <c r="E27" s="15"/>
      <c r="F27" s="15"/>
      <c r="G27" s="15"/>
      <c r="H27" s="15"/>
    </row>
    <row r="30" spans="2:8" x14ac:dyDescent="0.2">
      <c r="C30" s="10"/>
    </row>
    <row r="35" spans="3:8" ht="15.75" x14ac:dyDescent="0.25">
      <c r="C35" s="13"/>
      <c r="D35" s="13"/>
      <c r="E35" s="13"/>
      <c r="F35" s="13"/>
      <c r="G35" s="13"/>
      <c r="H35" s="13"/>
    </row>
    <row r="36" spans="3:8" ht="15.75" x14ac:dyDescent="0.25">
      <c r="C36" s="13"/>
      <c r="D36" s="13"/>
      <c r="E36" s="13"/>
      <c r="F36" s="13"/>
      <c r="G36" s="13"/>
      <c r="H36" s="13"/>
    </row>
    <row r="37" spans="3:8" x14ac:dyDescent="0.2">
      <c r="C37" s="4"/>
      <c r="D37" s="4"/>
      <c r="E37" s="4"/>
      <c r="F37" s="4"/>
      <c r="G37" s="4"/>
      <c r="H37" s="4"/>
    </row>
    <row r="38" spans="3:8" x14ac:dyDescent="0.2">
      <c r="C38" s="9"/>
      <c r="D38" s="9"/>
      <c r="E38" s="9"/>
      <c r="F38" s="9"/>
      <c r="G38" s="9"/>
      <c r="H38" s="9"/>
    </row>
    <row r="39" spans="3:8" x14ac:dyDescent="0.2">
      <c r="C39" s="10"/>
      <c r="D39" s="10"/>
      <c r="E39" s="10"/>
      <c r="F39" s="10"/>
      <c r="G39" s="10"/>
      <c r="H39" s="10"/>
    </row>
    <row r="40" spans="3:8" x14ac:dyDescent="0.2">
      <c r="C40" s="9"/>
      <c r="D40" s="9"/>
      <c r="E40" s="9"/>
      <c r="F40" s="9"/>
      <c r="G40" s="9"/>
      <c r="H40" s="9"/>
    </row>
    <row r="41" spans="3:8" x14ac:dyDescent="0.2">
      <c r="C41" s="10"/>
      <c r="D41" s="10"/>
      <c r="E41" s="10"/>
      <c r="F41" s="10"/>
      <c r="G41" s="10"/>
      <c r="H41" s="10"/>
    </row>
    <row r="42" spans="3:8" x14ac:dyDescent="0.2">
      <c r="C42" s="9"/>
      <c r="D42" s="9"/>
      <c r="E42" s="9"/>
      <c r="F42" s="9"/>
      <c r="G42" s="9"/>
      <c r="H42" s="9"/>
    </row>
    <row r="43" spans="3:8" x14ac:dyDescent="0.2">
      <c r="C43" s="10"/>
      <c r="D43" s="10"/>
      <c r="E43" s="10"/>
      <c r="F43" s="10"/>
      <c r="G43" s="10"/>
      <c r="H43" s="10"/>
    </row>
    <row r="44" spans="3:8" x14ac:dyDescent="0.2">
      <c r="C44" s="9"/>
      <c r="D44" s="9"/>
      <c r="E44" s="9"/>
      <c r="F44" s="9"/>
      <c r="G44" s="9"/>
      <c r="H44" s="9"/>
    </row>
    <row r="45" spans="3:8" x14ac:dyDescent="0.2">
      <c r="C45" s="10"/>
      <c r="D45" s="10"/>
      <c r="E45" s="10"/>
      <c r="F45" s="10"/>
      <c r="G45" s="10"/>
      <c r="H45" s="10"/>
    </row>
    <row r="46" spans="3:8" x14ac:dyDescent="0.2">
      <c r="C46" s="9"/>
      <c r="D46" s="9"/>
      <c r="E46" s="9"/>
      <c r="F46" s="9"/>
      <c r="G46" s="9"/>
      <c r="H46" s="9"/>
    </row>
    <row r="47" spans="3:8" x14ac:dyDescent="0.2">
      <c r="C47" s="10"/>
      <c r="D47" s="10"/>
      <c r="E47" s="10"/>
      <c r="F47" s="10"/>
      <c r="G47" s="10"/>
      <c r="H47" s="10"/>
    </row>
    <row r="48" spans="3:8" x14ac:dyDescent="0.2">
      <c r="C48" s="10"/>
      <c r="D48" s="10"/>
      <c r="E48" s="10"/>
      <c r="F48" s="10"/>
      <c r="G48" s="10"/>
      <c r="H48" s="10"/>
    </row>
  </sheetData>
  <mergeCells count="5">
    <mergeCell ref="B1:H1"/>
    <mergeCell ref="B2:H2"/>
    <mergeCell ref="B6:F6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D54FEE-CDC6-45F8-8FBA-AC68B64277FD}">
  <dimension ref="B1:H49"/>
  <sheetViews>
    <sheetView showWhiteSpace="0" zoomScaleNormal="100" workbookViewId="0">
      <selection activeCell="C34" sqref="C34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15" t="s">
        <v>0</v>
      </c>
      <c r="C1" s="15"/>
      <c r="D1" s="15"/>
      <c r="E1" s="15"/>
      <c r="F1" s="15"/>
      <c r="G1" s="15"/>
      <c r="H1" s="15"/>
    </row>
    <row r="2" spans="2:8" ht="15.75" x14ac:dyDescent="0.25">
      <c r="B2" s="15" t="s">
        <v>37</v>
      </c>
      <c r="C2" s="15"/>
      <c r="D2" s="15"/>
      <c r="E2" s="15"/>
      <c r="F2" s="15"/>
      <c r="G2" s="15"/>
      <c r="H2" s="15"/>
    </row>
    <row r="4" spans="2:8" ht="15.75" x14ac:dyDescent="0.25">
      <c r="B4" s="2" t="s">
        <v>38</v>
      </c>
      <c r="C4" s="2"/>
      <c r="D4" s="2"/>
      <c r="E4"/>
      <c r="F4"/>
      <c r="G4"/>
      <c r="H4"/>
    </row>
    <row r="5" spans="2:8" ht="15.75" x14ac:dyDescent="0.25">
      <c r="B5" s="2" t="s">
        <v>42</v>
      </c>
      <c r="C5" s="2"/>
      <c r="D5" s="2"/>
      <c r="E5"/>
      <c r="F5"/>
      <c r="G5"/>
      <c r="H5"/>
    </row>
    <row r="6" spans="2:8" ht="15.75" x14ac:dyDescent="0.25">
      <c r="B6" s="16" t="s">
        <v>40</v>
      </c>
      <c r="C6" s="16"/>
      <c r="D6" s="16"/>
      <c r="E6" s="16"/>
      <c r="F6" s="16"/>
      <c r="H6"/>
    </row>
    <row r="7" spans="2:8" ht="15.75" x14ac:dyDescent="0.25">
      <c r="B7" s="2" t="s">
        <v>24</v>
      </c>
      <c r="C7" s="2"/>
      <c r="D7" s="2"/>
      <c r="E7"/>
      <c r="F7"/>
      <c r="G7"/>
      <c r="H7"/>
    </row>
    <row r="8" spans="2:8" ht="15.75" x14ac:dyDescent="0.25">
      <c r="B8" s="2" t="s">
        <v>43</v>
      </c>
      <c r="C8" s="2"/>
      <c r="D8" s="2"/>
      <c r="E8"/>
      <c r="F8"/>
      <c r="G8"/>
      <c r="H8"/>
    </row>
    <row r="10" spans="2:8" ht="15.75" x14ac:dyDescent="0.25">
      <c r="C10" s="13" t="s">
        <v>2</v>
      </c>
      <c r="D10" s="13" t="s">
        <v>2</v>
      </c>
      <c r="E10" s="13" t="s">
        <v>2</v>
      </c>
      <c r="F10" s="13" t="s">
        <v>2</v>
      </c>
      <c r="G10" s="13" t="s">
        <v>2</v>
      </c>
      <c r="H10" s="13" t="s">
        <v>2</v>
      </c>
    </row>
    <row r="11" spans="2:8" ht="15.75" x14ac:dyDescent="0.25">
      <c r="C11" s="13" t="s">
        <v>4</v>
      </c>
      <c r="D11" s="13" t="s">
        <v>5</v>
      </c>
      <c r="E11" s="13" t="s">
        <v>6</v>
      </c>
      <c r="F11" s="13" t="s">
        <v>7</v>
      </c>
      <c r="G11" s="13" t="s">
        <v>8</v>
      </c>
      <c r="H11" s="13" t="s">
        <v>31</v>
      </c>
    </row>
    <row r="12" spans="2:8" x14ac:dyDescent="0.2">
      <c r="C12" s="4" t="s">
        <v>9</v>
      </c>
      <c r="D12" s="4" t="s">
        <v>9</v>
      </c>
      <c r="E12" s="4" t="s">
        <v>9</v>
      </c>
      <c r="F12" s="4" t="s">
        <v>9</v>
      </c>
      <c r="G12" s="4" t="s">
        <v>9</v>
      </c>
      <c r="H12" s="4" t="s">
        <v>9</v>
      </c>
    </row>
    <row r="13" spans="2:8" x14ac:dyDescent="0.2">
      <c r="B13" s="5" t="s">
        <v>10</v>
      </c>
      <c r="C13" s="6">
        <v>0</v>
      </c>
      <c r="D13" s="6">
        <v>0</v>
      </c>
      <c r="E13" s="6">
        <v>0</v>
      </c>
      <c r="F13" s="6">
        <v>0</v>
      </c>
      <c r="G13" s="6">
        <v>0</v>
      </c>
      <c r="H13" s="6">
        <v>0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11</v>
      </c>
      <c r="C15" s="6">
        <v>0</v>
      </c>
      <c r="D15" s="6">
        <v>0</v>
      </c>
      <c r="E15" s="6">
        <v>0</v>
      </c>
      <c r="F15" s="6">
        <v>0</v>
      </c>
      <c r="G15" s="6">
        <v>0</v>
      </c>
      <c r="H15" s="6">
        <v>0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12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13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14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15</v>
      </c>
      <c r="C23" s="8">
        <v>0</v>
      </c>
      <c r="D23" s="8">
        <v>0</v>
      </c>
      <c r="E23" s="8">
        <v>0</v>
      </c>
      <c r="F23" s="8">
        <v>0</v>
      </c>
      <c r="G23" s="8">
        <v>0</v>
      </c>
      <c r="H23" s="8">
        <v>0</v>
      </c>
    </row>
    <row r="24" spans="2:8" ht="15.75" thickTop="1" x14ac:dyDescent="0.2"/>
    <row r="26" spans="2:8" ht="15.75" x14ac:dyDescent="0.25">
      <c r="B26" s="15"/>
      <c r="C26" s="15"/>
      <c r="D26" s="15"/>
      <c r="E26" s="15"/>
      <c r="F26" s="15"/>
      <c r="G26" s="15"/>
      <c r="H26" s="15"/>
    </row>
    <row r="27" spans="2:8" ht="15.75" x14ac:dyDescent="0.25">
      <c r="B27" s="13"/>
      <c r="C27" s="13"/>
      <c r="D27" s="13"/>
      <c r="E27" s="13"/>
      <c r="F27" s="13"/>
      <c r="G27" s="13"/>
      <c r="H27" s="13"/>
    </row>
    <row r="28" spans="2:8" ht="15.75" x14ac:dyDescent="0.25">
      <c r="B28" s="15"/>
      <c r="C28" s="15"/>
      <c r="D28" s="15"/>
      <c r="E28" s="15"/>
      <c r="F28" s="15"/>
      <c r="G28" s="15"/>
      <c r="H28" s="15"/>
    </row>
    <row r="31" spans="2:8" x14ac:dyDescent="0.2">
      <c r="C31" s="10"/>
    </row>
    <row r="36" spans="3:8" ht="15.75" x14ac:dyDescent="0.25">
      <c r="C36" s="13"/>
      <c r="D36" s="13"/>
      <c r="E36" s="13"/>
      <c r="F36" s="13"/>
      <c r="G36" s="13"/>
      <c r="H36" s="13"/>
    </row>
    <row r="37" spans="3:8" ht="15.75" x14ac:dyDescent="0.25">
      <c r="C37" s="13"/>
      <c r="D37" s="13"/>
      <c r="E37" s="13"/>
      <c r="F37" s="13"/>
      <c r="G37" s="13"/>
      <c r="H37" s="13"/>
    </row>
    <row r="38" spans="3:8" x14ac:dyDescent="0.2">
      <c r="C38" s="4"/>
      <c r="D38" s="4"/>
      <c r="E38" s="4"/>
      <c r="F38" s="4"/>
      <c r="G38" s="4"/>
      <c r="H38" s="4"/>
    </row>
    <row r="39" spans="3:8" x14ac:dyDescent="0.2">
      <c r="C39" s="9"/>
      <c r="D39" s="9"/>
      <c r="E39" s="9"/>
      <c r="F39" s="9"/>
      <c r="G39" s="9"/>
      <c r="H39" s="9"/>
    </row>
    <row r="40" spans="3:8" x14ac:dyDescent="0.2">
      <c r="C40" s="10"/>
      <c r="D40" s="10"/>
      <c r="E40" s="10"/>
      <c r="F40" s="10"/>
      <c r="G40" s="10"/>
      <c r="H40" s="10"/>
    </row>
    <row r="41" spans="3:8" x14ac:dyDescent="0.2">
      <c r="C41" s="9"/>
      <c r="D41" s="9"/>
      <c r="E41" s="9"/>
      <c r="F41" s="9"/>
      <c r="G41" s="9"/>
      <c r="H41" s="9"/>
    </row>
    <row r="42" spans="3:8" x14ac:dyDescent="0.2">
      <c r="C42" s="10"/>
      <c r="D42" s="10"/>
      <c r="E42" s="10"/>
      <c r="F42" s="10"/>
      <c r="G42" s="10"/>
      <c r="H42" s="10"/>
    </row>
    <row r="43" spans="3:8" x14ac:dyDescent="0.2">
      <c r="C43" s="9"/>
      <c r="D43" s="9"/>
      <c r="E43" s="9"/>
      <c r="F43" s="9"/>
      <c r="G43" s="9"/>
      <c r="H43" s="9"/>
    </row>
    <row r="44" spans="3:8" x14ac:dyDescent="0.2">
      <c r="C44" s="10"/>
      <c r="D44" s="10"/>
      <c r="E44" s="10"/>
      <c r="F44" s="10"/>
      <c r="G44" s="10"/>
      <c r="H44" s="10"/>
    </row>
    <row r="45" spans="3:8" x14ac:dyDescent="0.2">
      <c r="C45" s="9"/>
      <c r="D45" s="9"/>
      <c r="E45" s="9"/>
      <c r="F45" s="9"/>
      <c r="G45" s="9"/>
      <c r="H45" s="9"/>
    </row>
    <row r="46" spans="3:8" x14ac:dyDescent="0.2">
      <c r="C46" s="10"/>
      <c r="D46" s="10"/>
      <c r="E46" s="10"/>
      <c r="F46" s="10"/>
      <c r="G46" s="10"/>
      <c r="H46" s="10"/>
    </row>
    <row r="47" spans="3:8" x14ac:dyDescent="0.2">
      <c r="C47" s="9"/>
      <c r="D47" s="9"/>
      <c r="E47" s="9"/>
      <c r="F47" s="9"/>
      <c r="G47" s="9"/>
      <c r="H47" s="9"/>
    </row>
    <row r="48" spans="3:8" x14ac:dyDescent="0.2">
      <c r="C48" s="10"/>
      <c r="D48" s="10"/>
      <c r="E48" s="10"/>
      <c r="F48" s="10"/>
      <c r="G48" s="10"/>
      <c r="H48" s="10"/>
    </row>
    <row r="49" spans="3:8" x14ac:dyDescent="0.2">
      <c r="C49" s="10"/>
      <c r="D49" s="10"/>
      <c r="E49" s="10"/>
      <c r="F49" s="10"/>
      <c r="G49" s="10"/>
      <c r="H49" s="10"/>
    </row>
  </sheetData>
  <mergeCells count="5">
    <mergeCell ref="B1:H1"/>
    <mergeCell ref="B2:H2"/>
    <mergeCell ref="B6:F6"/>
    <mergeCell ref="B26:H26"/>
    <mergeCell ref="B28:H28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124F92-F8D6-4DC6-999C-D5A30D9CBDC1}">
  <dimension ref="B1:H48"/>
  <sheetViews>
    <sheetView workbookViewId="0">
      <selection activeCell="K30" sqref="K30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15" t="s">
        <v>0</v>
      </c>
      <c r="C1" s="15"/>
      <c r="D1" s="15"/>
      <c r="E1" s="15"/>
      <c r="F1" s="15"/>
      <c r="G1" s="15"/>
      <c r="H1" s="15"/>
    </row>
    <row r="2" spans="2:8" ht="15.75" x14ac:dyDescent="0.25">
      <c r="B2" s="15" t="s">
        <v>37</v>
      </c>
      <c r="C2" s="15"/>
      <c r="D2" s="15"/>
      <c r="E2" s="15"/>
      <c r="F2" s="15"/>
      <c r="G2" s="15"/>
      <c r="H2" s="15"/>
    </row>
    <row r="4" spans="2:8" x14ac:dyDescent="0.2">
      <c r="B4" s="2" t="s">
        <v>36</v>
      </c>
      <c r="C4" s="2"/>
      <c r="D4" s="2"/>
    </row>
    <row r="5" spans="2:8" x14ac:dyDescent="0.2">
      <c r="B5" s="2" t="s">
        <v>35</v>
      </c>
      <c r="C5" s="2"/>
      <c r="D5" s="2"/>
    </row>
    <row r="6" spans="2:8" x14ac:dyDescent="0.2">
      <c r="B6" s="2" t="s">
        <v>34</v>
      </c>
      <c r="C6" s="2"/>
      <c r="D6" s="2"/>
    </row>
    <row r="7" spans="2:8" x14ac:dyDescent="0.2">
      <c r="B7" s="2" t="s">
        <v>33</v>
      </c>
      <c r="C7" s="2"/>
      <c r="D7" s="2"/>
    </row>
    <row r="8" spans="2:8" x14ac:dyDescent="0.2">
      <c r="B8" s="2" t="s">
        <v>32</v>
      </c>
      <c r="C8" s="2"/>
      <c r="D8" s="2"/>
    </row>
    <row r="10" spans="2:8" ht="15.75" x14ac:dyDescent="0.25">
      <c r="C10" s="12" t="s">
        <v>2</v>
      </c>
      <c r="D10" s="12" t="s">
        <v>2</v>
      </c>
      <c r="E10" s="12" t="s">
        <v>2</v>
      </c>
      <c r="F10" s="12" t="s">
        <v>2</v>
      </c>
      <c r="G10" s="12" t="s">
        <v>2</v>
      </c>
      <c r="H10" s="12" t="s">
        <v>2</v>
      </c>
    </row>
    <row r="11" spans="2:8" ht="15.75" x14ac:dyDescent="0.25">
      <c r="C11" s="12" t="s">
        <v>4</v>
      </c>
      <c r="D11" s="12" t="s">
        <v>5</v>
      </c>
      <c r="E11" s="12" t="s">
        <v>6</v>
      </c>
      <c r="F11" s="12" t="s">
        <v>7</v>
      </c>
      <c r="G11" s="12" t="s">
        <v>8</v>
      </c>
      <c r="H11" s="12" t="s">
        <v>31</v>
      </c>
    </row>
    <row r="12" spans="2:8" x14ac:dyDescent="0.2">
      <c r="C12" s="4" t="s">
        <v>9</v>
      </c>
      <c r="D12" s="4" t="s">
        <v>9</v>
      </c>
      <c r="E12" s="4" t="s">
        <v>9</v>
      </c>
      <c r="F12" s="4" t="s">
        <v>9</v>
      </c>
      <c r="G12" s="4" t="s">
        <v>9</v>
      </c>
      <c r="H12" s="4" t="s">
        <v>9</v>
      </c>
    </row>
    <row r="13" spans="2:8" x14ac:dyDescent="0.2">
      <c r="B13" s="5" t="s">
        <v>10</v>
      </c>
      <c r="C13" s="6">
        <v>236240</v>
      </c>
      <c r="D13" s="6"/>
      <c r="E13" s="6"/>
      <c r="F13" s="6"/>
      <c r="G13" s="6"/>
      <c r="H13" s="6"/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11</v>
      </c>
      <c r="C15" s="6">
        <v>3831970</v>
      </c>
      <c r="D15" s="6"/>
      <c r="E15" s="6"/>
      <c r="F15" s="6"/>
      <c r="G15" s="6"/>
      <c r="H15" s="6"/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12</v>
      </c>
      <c r="C17" s="6"/>
      <c r="D17" s="6"/>
      <c r="E17" s="6"/>
      <c r="F17" s="6"/>
      <c r="G17" s="6"/>
      <c r="H17" s="6"/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13</v>
      </c>
      <c r="C19" s="6"/>
      <c r="D19" s="6"/>
      <c r="E19" s="6"/>
      <c r="F19" s="6"/>
      <c r="G19" s="6"/>
      <c r="H19" s="6"/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14</v>
      </c>
      <c r="C21" s="6"/>
      <c r="D21" s="6"/>
      <c r="E21" s="6"/>
      <c r="F21" s="6"/>
      <c r="G21" s="6"/>
      <c r="H21" s="6"/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15</v>
      </c>
      <c r="C23" s="8">
        <f>C13+C15</f>
        <v>4068210</v>
      </c>
      <c r="D23" s="8"/>
      <c r="E23" s="8"/>
      <c r="F23" s="8"/>
      <c r="G23" s="8"/>
      <c r="H23" s="8"/>
    </row>
    <row r="24" spans="2:8" ht="15.75" thickTop="1" x14ac:dyDescent="0.2"/>
    <row r="26" spans="2:8" ht="15.75" x14ac:dyDescent="0.25">
      <c r="B26" s="15"/>
      <c r="C26" s="15"/>
      <c r="D26" s="15"/>
      <c r="E26" s="15"/>
      <c r="F26" s="15"/>
      <c r="G26" s="15"/>
      <c r="H26" s="15"/>
    </row>
    <row r="27" spans="2:8" ht="15.75" x14ac:dyDescent="0.25">
      <c r="B27" s="15"/>
      <c r="C27" s="15"/>
      <c r="D27" s="15"/>
      <c r="E27" s="15"/>
      <c r="F27" s="15"/>
      <c r="G27" s="15"/>
      <c r="H27" s="15"/>
    </row>
    <row r="35" spans="3:8" ht="15.75" x14ac:dyDescent="0.25">
      <c r="C35" s="12"/>
      <c r="D35" s="12"/>
      <c r="E35" s="12"/>
      <c r="F35" s="12"/>
      <c r="G35" s="12"/>
      <c r="H35" s="12"/>
    </row>
    <row r="36" spans="3:8" ht="15.75" x14ac:dyDescent="0.25">
      <c r="C36" s="12"/>
      <c r="D36" s="12"/>
      <c r="E36" s="12"/>
      <c r="F36" s="12"/>
      <c r="G36" s="12"/>
      <c r="H36" s="12"/>
    </row>
    <row r="37" spans="3:8" x14ac:dyDescent="0.2">
      <c r="C37" s="4"/>
      <c r="D37" s="4"/>
      <c r="E37" s="4"/>
      <c r="F37" s="4"/>
      <c r="G37" s="4"/>
      <c r="H37" s="4"/>
    </row>
    <row r="38" spans="3:8" x14ac:dyDescent="0.2">
      <c r="C38" s="9"/>
      <c r="D38" s="9"/>
      <c r="E38" s="9"/>
      <c r="F38" s="9"/>
      <c r="G38" s="9"/>
      <c r="H38" s="9"/>
    </row>
    <row r="39" spans="3:8" x14ac:dyDescent="0.2">
      <c r="C39" s="10"/>
      <c r="D39" s="10"/>
      <c r="E39" s="10"/>
      <c r="F39" s="10"/>
      <c r="G39" s="10"/>
      <c r="H39" s="10"/>
    </row>
    <row r="40" spans="3:8" x14ac:dyDescent="0.2">
      <c r="C40" s="9"/>
      <c r="D40" s="9"/>
      <c r="E40" s="9"/>
      <c r="F40" s="9"/>
      <c r="G40" s="9"/>
      <c r="H40" s="9"/>
    </row>
    <row r="41" spans="3:8" x14ac:dyDescent="0.2">
      <c r="C41" s="10"/>
      <c r="D41" s="10"/>
      <c r="E41" s="10"/>
      <c r="F41" s="10"/>
      <c r="G41" s="10"/>
      <c r="H41" s="10"/>
    </row>
    <row r="42" spans="3:8" x14ac:dyDescent="0.2">
      <c r="C42" s="9"/>
      <c r="D42" s="9"/>
      <c r="E42" s="9"/>
      <c r="F42" s="9"/>
      <c r="G42" s="9"/>
      <c r="H42" s="9"/>
    </row>
    <row r="43" spans="3:8" x14ac:dyDescent="0.2">
      <c r="C43" s="10"/>
      <c r="D43" s="10"/>
      <c r="E43" s="10"/>
      <c r="F43" s="10"/>
      <c r="G43" s="10"/>
      <c r="H43" s="10"/>
    </row>
    <row r="44" spans="3:8" x14ac:dyDescent="0.2">
      <c r="C44" s="9"/>
      <c r="D44" s="9"/>
      <c r="E44" s="9"/>
      <c r="F44" s="9"/>
      <c r="G44" s="9"/>
      <c r="H44" s="9"/>
    </row>
    <row r="45" spans="3:8" x14ac:dyDescent="0.2">
      <c r="C45" s="10"/>
      <c r="D45" s="10"/>
      <c r="E45" s="10"/>
      <c r="F45" s="10"/>
      <c r="G45" s="10"/>
      <c r="H45" s="10"/>
    </row>
    <row r="46" spans="3:8" x14ac:dyDescent="0.2">
      <c r="C46" s="9"/>
      <c r="D46" s="9"/>
      <c r="E46" s="9"/>
      <c r="F46" s="9"/>
      <c r="G46" s="9"/>
      <c r="H46" s="9"/>
    </row>
    <row r="47" spans="3:8" x14ac:dyDescent="0.2">
      <c r="C47" s="10"/>
      <c r="D47" s="10"/>
      <c r="E47" s="10"/>
      <c r="F47" s="10"/>
      <c r="G47" s="10"/>
      <c r="H47" s="10"/>
    </row>
    <row r="48" spans="3:8" x14ac:dyDescent="0.2">
      <c r="C48" s="10"/>
      <c r="D48" s="10"/>
      <c r="E48" s="10"/>
      <c r="F48" s="10"/>
      <c r="G48" s="10"/>
      <c r="H48" s="10"/>
    </row>
  </sheetData>
  <mergeCells count="4">
    <mergeCell ref="B1:H1"/>
    <mergeCell ref="B2:H2"/>
    <mergeCell ref="B26:H26"/>
    <mergeCell ref="B27:H27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A175AF-5F83-4BE1-9558-E78F2FD09CF0}">
  <dimension ref="B1:H48"/>
  <sheetViews>
    <sheetView tabSelected="1" showWhiteSpace="0" zoomScaleNormal="100" workbookViewId="0">
      <selection activeCell="S22" sqref="S22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15" t="s">
        <v>0</v>
      </c>
      <c r="C1" s="15"/>
      <c r="D1" s="15"/>
      <c r="E1" s="15"/>
      <c r="F1" s="15"/>
      <c r="G1" s="15"/>
      <c r="H1" s="15"/>
    </row>
    <row r="2" spans="2:8" ht="15.75" x14ac:dyDescent="0.25">
      <c r="B2" s="15" t="s">
        <v>37</v>
      </c>
      <c r="C2" s="15"/>
      <c r="D2" s="15"/>
      <c r="E2" s="15"/>
      <c r="F2" s="15"/>
      <c r="G2" s="15"/>
      <c r="H2" s="15"/>
    </row>
    <row r="4" spans="2:8" x14ac:dyDescent="0.2">
      <c r="B4" s="2" t="s">
        <v>21</v>
      </c>
      <c r="C4" s="2"/>
      <c r="D4" s="2"/>
    </row>
    <row r="5" spans="2:8" x14ac:dyDescent="0.2">
      <c r="B5" s="2" t="s">
        <v>44</v>
      </c>
      <c r="C5" s="2"/>
      <c r="D5" s="2"/>
    </row>
    <row r="6" spans="2:8" x14ac:dyDescent="0.2">
      <c r="B6" s="2" t="s">
        <v>45</v>
      </c>
      <c r="C6" s="2"/>
      <c r="D6" s="2"/>
    </row>
    <row r="7" spans="2:8" x14ac:dyDescent="0.2">
      <c r="B7" s="2" t="s">
        <v>24</v>
      </c>
      <c r="C7" s="2"/>
      <c r="D7" s="2"/>
    </row>
    <row r="8" spans="2:8" x14ac:dyDescent="0.2">
      <c r="B8" s="2" t="s">
        <v>46</v>
      </c>
      <c r="C8" s="2"/>
      <c r="D8" s="2"/>
    </row>
    <row r="10" spans="2:8" ht="15.75" x14ac:dyDescent="0.25">
      <c r="C10" s="13" t="s">
        <v>2</v>
      </c>
      <c r="D10" s="13" t="s">
        <v>2</v>
      </c>
      <c r="E10" s="13" t="s">
        <v>2</v>
      </c>
      <c r="F10" s="13" t="s">
        <v>2</v>
      </c>
      <c r="G10" s="13" t="s">
        <v>2</v>
      </c>
      <c r="H10" s="13" t="s">
        <v>2</v>
      </c>
    </row>
    <row r="11" spans="2:8" ht="15.75" x14ac:dyDescent="0.25">
      <c r="C11" s="13" t="s">
        <v>4</v>
      </c>
      <c r="D11" s="13" t="s">
        <v>5</v>
      </c>
      <c r="E11" s="13" t="s">
        <v>6</v>
      </c>
      <c r="F11" s="13" t="s">
        <v>7</v>
      </c>
      <c r="G11" s="13" t="s">
        <v>8</v>
      </c>
      <c r="H11" s="13" t="s">
        <v>31</v>
      </c>
    </row>
    <row r="12" spans="2:8" x14ac:dyDescent="0.2">
      <c r="C12" s="4" t="s">
        <v>9</v>
      </c>
      <c r="D12" s="4" t="s">
        <v>9</v>
      </c>
      <c r="E12" s="4" t="s">
        <v>9</v>
      </c>
      <c r="F12" s="4" t="s">
        <v>9</v>
      </c>
      <c r="G12" s="4" t="s">
        <v>9</v>
      </c>
      <c r="H12" s="4" t="s">
        <v>9</v>
      </c>
    </row>
    <row r="13" spans="2:8" x14ac:dyDescent="0.2">
      <c r="B13" s="5" t="s">
        <v>10</v>
      </c>
      <c r="C13" s="6">
        <v>0</v>
      </c>
      <c r="D13" s="6">
        <v>0</v>
      </c>
      <c r="E13" s="6">
        <v>0</v>
      </c>
      <c r="F13" s="6">
        <v>0</v>
      </c>
      <c r="G13" s="6">
        <v>0</v>
      </c>
      <c r="H13" s="6">
        <v>0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11</v>
      </c>
      <c r="C15" s="6">
        <v>250000</v>
      </c>
      <c r="D15" s="6">
        <v>500000</v>
      </c>
      <c r="E15" s="6">
        <v>250000</v>
      </c>
      <c r="F15" s="6">
        <v>0</v>
      </c>
      <c r="G15" s="6">
        <v>0</v>
      </c>
      <c r="H15" s="6">
        <v>0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12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13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2:8" x14ac:dyDescent="0.2">
      <c r="B20" s="5"/>
      <c r="C20" s="7" t="s">
        <v>47</v>
      </c>
      <c r="D20" s="7"/>
      <c r="E20" s="7"/>
      <c r="F20" s="7"/>
      <c r="G20" s="7"/>
      <c r="H20" s="7"/>
    </row>
    <row r="21" spans="2:8" x14ac:dyDescent="0.2">
      <c r="B21" s="5" t="s">
        <v>14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15</v>
      </c>
      <c r="C23" s="8">
        <f t="shared" ref="C23:H23" si="0">SUM(C13:C22)</f>
        <v>250000</v>
      </c>
      <c r="D23" s="8">
        <f t="shared" si="0"/>
        <v>500000</v>
      </c>
      <c r="E23" s="8">
        <f t="shared" si="0"/>
        <v>250000</v>
      </c>
      <c r="F23" s="8">
        <f t="shared" si="0"/>
        <v>0</v>
      </c>
      <c r="G23" s="8">
        <f t="shared" si="0"/>
        <v>0</v>
      </c>
      <c r="H23" s="8">
        <f t="shared" si="0"/>
        <v>0</v>
      </c>
    </row>
    <row r="24" spans="2:8" ht="15.75" thickTop="1" x14ac:dyDescent="0.2"/>
    <row r="26" spans="2:8" ht="15.75" x14ac:dyDescent="0.25">
      <c r="B26" s="15"/>
      <c r="C26" s="15"/>
      <c r="D26" s="15"/>
      <c r="E26" s="15"/>
      <c r="F26" s="15"/>
      <c r="G26" s="15"/>
      <c r="H26" s="15"/>
    </row>
    <row r="27" spans="2:8" ht="15.75" x14ac:dyDescent="0.25">
      <c r="B27" s="15"/>
      <c r="C27" s="15"/>
      <c r="D27" s="15"/>
      <c r="E27" s="15"/>
      <c r="F27" s="15"/>
      <c r="G27" s="15"/>
      <c r="H27" s="15"/>
    </row>
    <row r="35" spans="3:8" ht="15.75" x14ac:dyDescent="0.25">
      <c r="C35" s="13"/>
      <c r="D35" s="13"/>
      <c r="E35" s="13"/>
      <c r="F35" s="13"/>
      <c r="G35" s="13"/>
      <c r="H35" s="13"/>
    </row>
    <row r="36" spans="3:8" ht="15.75" x14ac:dyDescent="0.25">
      <c r="C36" s="13"/>
      <c r="D36" s="13"/>
      <c r="E36" s="13"/>
      <c r="F36" s="13"/>
      <c r="G36" s="13"/>
      <c r="H36" s="13"/>
    </row>
    <row r="37" spans="3:8" x14ac:dyDescent="0.2">
      <c r="C37" s="4"/>
      <c r="D37" s="4"/>
      <c r="E37" s="4"/>
      <c r="F37" s="4"/>
      <c r="G37" s="4"/>
      <c r="H37" s="4"/>
    </row>
    <row r="38" spans="3:8" x14ac:dyDescent="0.2">
      <c r="C38" s="9"/>
      <c r="D38" s="9"/>
      <c r="E38" s="9"/>
      <c r="F38" s="9"/>
      <c r="G38" s="9"/>
      <c r="H38" s="9"/>
    </row>
    <row r="39" spans="3:8" x14ac:dyDescent="0.2">
      <c r="C39" s="10"/>
      <c r="D39" s="10"/>
      <c r="E39" s="10"/>
      <c r="F39" s="10"/>
      <c r="G39" s="10"/>
      <c r="H39" s="10"/>
    </row>
    <row r="40" spans="3:8" x14ac:dyDescent="0.2">
      <c r="C40" s="9"/>
      <c r="D40" s="9"/>
      <c r="E40" s="9"/>
      <c r="F40" s="9"/>
      <c r="G40" s="9"/>
      <c r="H40" s="9"/>
    </row>
    <row r="41" spans="3:8" x14ac:dyDescent="0.2">
      <c r="C41" s="10"/>
      <c r="D41" s="10"/>
      <c r="E41" s="10"/>
      <c r="F41" s="10"/>
      <c r="G41" s="10"/>
      <c r="H41" s="10"/>
    </row>
    <row r="42" spans="3:8" x14ac:dyDescent="0.2">
      <c r="C42" s="9"/>
      <c r="D42" s="9"/>
      <c r="E42" s="9"/>
      <c r="F42" s="9"/>
      <c r="G42" s="9"/>
      <c r="H42" s="9"/>
    </row>
    <row r="43" spans="3:8" x14ac:dyDescent="0.2">
      <c r="C43" s="10"/>
      <c r="D43" s="10"/>
      <c r="E43" s="10"/>
      <c r="F43" s="10"/>
      <c r="G43" s="10"/>
      <c r="H43" s="10"/>
    </row>
    <row r="44" spans="3:8" x14ac:dyDescent="0.2">
      <c r="C44" s="9"/>
      <c r="D44" s="9"/>
      <c r="E44" s="9"/>
      <c r="F44" s="9"/>
      <c r="G44" s="9"/>
      <c r="H44" s="9"/>
    </row>
    <row r="45" spans="3:8" x14ac:dyDescent="0.2">
      <c r="C45" s="10"/>
      <c r="D45" s="10"/>
      <c r="E45" s="10"/>
      <c r="F45" s="10"/>
      <c r="G45" s="10"/>
      <c r="H45" s="10"/>
    </row>
    <row r="46" spans="3:8" x14ac:dyDescent="0.2">
      <c r="C46" s="9"/>
      <c r="D46" s="9"/>
      <c r="E46" s="9"/>
      <c r="F46" s="9"/>
      <c r="G46" s="9"/>
      <c r="H46" s="9"/>
    </row>
    <row r="47" spans="3:8" x14ac:dyDescent="0.2">
      <c r="C47" s="10"/>
      <c r="D47" s="10"/>
      <c r="E47" s="10"/>
      <c r="F47" s="10"/>
      <c r="G47" s="10"/>
      <c r="H47" s="10"/>
    </row>
    <row r="48" spans="3:8" x14ac:dyDescent="0.2">
      <c r="C48" s="10"/>
      <c r="D48" s="10"/>
      <c r="E48" s="10"/>
      <c r="F48" s="10"/>
      <c r="G48" s="10"/>
      <c r="H48" s="10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F49E51-210D-4B83-ADF6-D4C360E8FFEF}">
  <dimension ref="B1:H48"/>
  <sheetViews>
    <sheetView showWhiteSpace="0" zoomScaleNormal="100" workbookViewId="0">
      <selection activeCell="G33" sqref="G33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15" t="s">
        <v>0</v>
      </c>
      <c r="C1" s="15"/>
      <c r="D1" s="15"/>
      <c r="E1" s="15"/>
      <c r="F1" s="15"/>
      <c r="G1" s="15"/>
      <c r="H1" s="15"/>
    </row>
    <row r="2" spans="2:8" ht="15.75" x14ac:dyDescent="0.25">
      <c r="B2" s="15" t="s">
        <v>37</v>
      </c>
      <c r="C2" s="15"/>
      <c r="D2" s="15"/>
      <c r="E2" s="15"/>
      <c r="F2" s="15"/>
      <c r="G2" s="15"/>
      <c r="H2" s="15"/>
    </row>
    <row r="4" spans="2:8" x14ac:dyDescent="0.2">
      <c r="B4" s="2" t="s">
        <v>16</v>
      </c>
      <c r="C4" s="2"/>
      <c r="D4" s="2"/>
    </row>
    <row r="5" spans="2:8" x14ac:dyDescent="0.2">
      <c r="B5" s="2" t="s">
        <v>17</v>
      </c>
      <c r="C5" s="2"/>
      <c r="D5" s="2"/>
    </row>
    <row r="6" spans="2:8" x14ac:dyDescent="0.2">
      <c r="B6" s="2" t="s">
        <v>18</v>
      </c>
      <c r="C6" s="2"/>
      <c r="D6" s="2"/>
    </row>
    <row r="7" spans="2:8" x14ac:dyDescent="0.2">
      <c r="B7" s="2" t="s">
        <v>19</v>
      </c>
      <c r="C7" s="2"/>
      <c r="D7" s="2"/>
    </row>
    <row r="8" spans="2:8" x14ac:dyDescent="0.2">
      <c r="B8" s="2" t="s">
        <v>20</v>
      </c>
      <c r="C8" s="2"/>
      <c r="D8" s="2"/>
    </row>
    <row r="10" spans="2:8" ht="15.75" x14ac:dyDescent="0.25">
      <c r="C10" s="13" t="s">
        <v>2</v>
      </c>
      <c r="D10" s="13" t="s">
        <v>2</v>
      </c>
      <c r="E10" s="13" t="s">
        <v>2</v>
      </c>
      <c r="F10" s="13" t="s">
        <v>2</v>
      </c>
      <c r="G10" s="13" t="s">
        <v>2</v>
      </c>
      <c r="H10" s="13" t="s">
        <v>2</v>
      </c>
    </row>
    <row r="11" spans="2:8" ht="15.75" x14ac:dyDescent="0.25">
      <c r="C11" s="13" t="s">
        <v>4</v>
      </c>
      <c r="D11" s="13" t="s">
        <v>5</v>
      </c>
      <c r="E11" s="13" t="s">
        <v>6</v>
      </c>
      <c r="F11" s="13" t="s">
        <v>7</v>
      </c>
      <c r="G11" s="13" t="s">
        <v>8</v>
      </c>
      <c r="H11" s="13" t="s">
        <v>31</v>
      </c>
    </row>
    <row r="12" spans="2:8" x14ac:dyDescent="0.2">
      <c r="C12" s="4" t="s">
        <v>9</v>
      </c>
      <c r="D12" s="4" t="s">
        <v>9</v>
      </c>
      <c r="E12" s="4" t="s">
        <v>9</v>
      </c>
      <c r="F12" s="4" t="s">
        <v>9</v>
      </c>
      <c r="G12" s="4" t="s">
        <v>9</v>
      </c>
      <c r="H12" s="4" t="s">
        <v>9</v>
      </c>
    </row>
    <row r="13" spans="2:8" x14ac:dyDescent="0.2">
      <c r="B13" s="5" t="s">
        <v>10</v>
      </c>
      <c r="C13" s="6">
        <v>1622135</v>
      </c>
      <c r="D13" s="6">
        <v>1622135</v>
      </c>
      <c r="E13" s="6">
        <v>1622135</v>
      </c>
      <c r="F13" s="6">
        <v>1622135</v>
      </c>
      <c r="G13" s="6">
        <v>1622135</v>
      </c>
      <c r="H13" s="6">
        <v>1622135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11</v>
      </c>
      <c r="C15" s="6">
        <v>1007243</v>
      </c>
      <c r="D15" s="6">
        <v>1007243</v>
      </c>
      <c r="E15" s="6">
        <v>1007243</v>
      </c>
      <c r="F15" s="6">
        <v>1007243</v>
      </c>
      <c r="G15" s="6">
        <v>1007243</v>
      </c>
      <c r="H15" s="6">
        <v>1007243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12</v>
      </c>
      <c r="C17" s="6">
        <v>14000</v>
      </c>
      <c r="D17" s="6">
        <v>14000</v>
      </c>
      <c r="E17" s="6">
        <v>14000</v>
      </c>
      <c r="F17" s="6">
        <v>14000</v>
      </c>
      <c r="G17" s="6">
        <v>14000</v>
      </c>
      <c r="H17" s="6">
        <v>14000</v>
      </c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13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14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15</v>
      </c>
      <c r="C23" s="8">
        <f>C13+C15+C17</f>
        <v>2643378</v>
      </c>
      <c r="D23" s="8">
        <f t="shared" ref="D23:H23" si="0">D13+D15+D17</f>
        <v>2643378</v>
      </c>
      <c r="E23" s="8">
        <f t="shared" si="0"/>
        <v>2643378</v>
      </c>
      <c r="F23" s="8">
        <f t="shared" si="0"/>
        <v>2643378</v>
      </c>
      <c r="G23" s="8">
        <f t="shared" si="0"/>
        <v>2643378</v>
      </c>
      <c r="H23" s="8">
        <f t="shared" si="0"/>
        <v>2643378</v>
      </c>
    </row>
    <row r="24" spans="2:8" ht="15.75" thickTop="1" x14ac:dyDescent="0.2"/>
    <row r="26" spans="2:8" ht="15.75" x14ac:dyDescent="0.25">
      <c r="B26" s="15"/>
      <c r="C26" s="15"/>
      <c r="D26" s="15"/>
      <c r="E26" s="15"/>
      <c r="F26" s="15"/>
      <c r="G26" s="15"/>
      <c r="H26" s="15"/>
    </row>
    <row r="27" spans="2:8" ht="15.75" x14ac:dyDescent="0.25">
      <c r="B27" s="15"/>
      <c r="C27" s="15"/>
      <c r="D27" s="15"/>
      <c r="E27" s="15"/>
      <c r="F27" s="15"/>
      <c r="G27" s="15"/>
      <c r="H27" s="15"/>
    </row>
    <row r="35" spans="3:8" ht="15.75" x14ac:dyDescent="0.25">
      <c r="C35" s="13"/>
      <c r="D35" s="13"/>
      <c r="E35" s="13"/>
      <c r="F35" s="13"/>
      <c r="G35" s="13"/>
      <c r="H35" s="13"/>
    </row>
    <row r="36" spans="3:8" ht="15.75" x14ac:dyDescent="0.25">
      <c r="C36" s="13"/>
      <c r="D36" s="13"/>
      <c r="E36" s="13"/>
      <c r="F36" s="13"/>
      <c r="G36" s="13"/>
      <c r="H36" s="13"/>
    </row>
    <row r="37" spans="3:8" x14ac:dyDescent="0.2">
      <c r="C37" s="4"/>
      <c r="D37" s="4"/>
      <c r="E37" s="4"/>
      <c r="F37" s="4"/>
      <c r="G37" s="4"/>
      <c r="H37" s="4"/>
    </row>
    <row r="38" spans="3:8" x14ac:dyDescent="0.2">
      <c r="C38" s="9"/>
      <c r="D38" s="9"/>
      <c r="E38" s="9"/>
      <c r="F38" s="9"/>
      <c r="G38" s="9"/>
      <c r="H38" s="9"/>
    </row>
    <row r="39" spans="3:8" x14ac:dyDescent="0.2">
      <c r="C39" s="10"/>
      <c r="D39" s="10"/>
      <c r="E39" s="10"/>
      <c r="F39" s="10"/>
      <c r="G39" s="10"/>
      <c r="H39" s="10"/>
    </row>
    <row r="40" spans="3:8" x14ac:dyDescent="0.2">
      <c r="C40" s="9"/>
      <c r="D40" s="9"/>
      <c r="E40" s="9"/>
      <c r="F40" s="9"/>
      <c r="G40" s="9"/>
      <c r="H40" s="9"/>
    </row>
    <row r="41" spans="3:8" x14ac:dyDescent="0.2">
      <c r="C41" s="10"/>
      <c r="D41" s="10"/>
      <c r="E41" s="10"/>
      <c r="F41" s="10"/>
      <c r="G41" s="10"/>
      <c r="H41" s="10"/>
    </row>
    <row r="42" spans="3:8" x14ac:dyDescent="0.2">
      <c r="C42" s="9"/>
      <c r="D42" s="9"/>
      <c r="E42" s="9"/>
      <c r="F42" s="9"/>
      <c r="G42" s="9"/>
      <c r="H42" s="9"/>
    </row>
    <row r="43" spans="3:8" x14ac:dyDescent="0.2">
      <c r="C43" s="10"/>
      <c r="D43" s="10"/>
      <c r="E43" s="10"/>
      <c r="F43" s="10"/>
      <c r="G43" s="10"/>
      <c r="H43" s="10"/>
    </row>
    <row r="44" spans="3:8" x14ac:dyDescent="0.2">
      <c r="C44" s="9"/>
      <c r="D44" s="9"/>
      <c r="E44" s="9"/>
      <c r="F44" s="9"/>
      <c r="G44" s="9"/>
      <c r="H44" s="9"/>
    </row>
    <row r="45" spans="3:8" x14ac:dyDescent="0.2">
      <c r="C45" s="10"/>
      <c r="D45" s="10"/>
      <c r="E45" s="10"/>
      <c r="F45" s="10"/>
      <c r="G45" s="10"/>
      <c r="H45" s="10"/>
    </row>
    <row r="46" spans="3:8" x14ac:dyDescent="0.2">
      <c r="C46" s="9"/>
      <c r="D46" s="9"/>
      <c r="E46" s="9"/>
      <c r="F46" s="9"/>
      <c r="G46" s="9"/>
      <c r="H46" s="9"/>
    </row>
    <row r="47" spans="3:8" x14ac:dyDescent="0.2">
      <c r="C47" s="10"/>
      <c r="D47" s="10"/>
      <c r="E47" s="10"/>
      <c r="F47" s="10"/>
      <c r="G47" s="10"/>
      <c r="H47" s="10"/>
    </row>
    <row r="48" spans="3:8" x14ac:dyDescent="0.2">
      <c r="C48" s="10"/>
      <c r="D48" s="10"/>
      <c r="E48" s="10"/>
      <c r="F48" s="10"/>
      <c r="G48" s="10"/>
      <c r="H48" s="10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CD850B-1B46-4B72-B38B-878FE814352C}">
  <dimension ref="A1:H24"/>
  <sheetViews>
    <sheetView workbookViewId="0">
      <selection activeCell="B27" sqref="B27:H27"/>
    </sheetView>
  </sheetViews>
  <sheetFormatPr defaultRowHeight="15" x14ac:dyDescent="0.25"/>
  <cols>
    <col min="2" max="2" width="37.5703125" bestFit="1" customWidth="1"/>
    <col min="3" max="4" width="14.140625" bestFit="1" customWidth="1"/>
    <col min="5" max="8" width="14.140625" customWidth="1"/>
  </cols>
  <sheetData>
    <row r="1" spans="1:8" ht="15.75" x14ac:dyDescent="0.25">
      <c r="A1" s="1"/>
      <c r="B1" s="15" t="s">
        <v>0</v>
      </c>
      <c r="C1" s="15"/>
      <c r="D1" s="15"/>
      <c r="E1" s="15"/>
      <c r="F1" s="15"/>
      <c r="G1" s="15"/>
      <c r="H1" s="15"/>
    </row>
    <row r="2" spans="1:8" ht="15.75" x14ac:dyDescent="0.25">
      <c r="A2" s="1"/>
      <c r="B2" s="15" t="s">
        <v>37</v>
      </c>
      <c r="C2" s="15"/>
      <c r="D2" s="15"/>
      <c r="E2" s="15"/>
      <c r="F2" s="15"/>
      <c r="G2" s="15"/>
      <c r="H2" s="15"/>
    </row>
    <row r="3" spans="1:8" ht="15.75" x14ac:dyDescent="0.25">
      <c r="A3" s="1"/>
      <c r="B3" s="1"/>
      <c r="C3" s="1"/>
      <c r="D3" s="1"/>
      <c r="E3" s="1"/>
      <c r="F3" s="1"/>
      <c r="G3" s="1"/>
      <c r="H3" s="1"/>
    </row>
    <row r="4" spans="1:8" ht="15.75" x14ac:dyDescent="0.25">
      <c r="A4" s="1"/>
      <c r="B4" s="2" t="s">
        <v>21</v>
      </c>
      <c r="C4" s="2"/>
      <c r="D4" s="2"/>
      <c r="E4" s="1"/>
      <c r="F4" s="1"/>
      <c r="G4" s="1"/>
      <c r="H4" s="1"/>
    </row>
    <row r="5" spans="1:8" ht="15.75" x14ac:dyDescent="0.25">
      <c r="A5" s="1"/>
      <c r="B5" s="2" t="s">
        <v>48</v>
      </c>
      <c r="C5" s="2"/>
      <c r="D5" s="2"/>
      <c r="E5" s="1"/>
      <c r="F5" s="1"/>
      <c r="G5" s="1"/>
      <c r="H5" s="1"/>
    </row>
    <row r="6" spans="1:8" ht="15.75" x14ac:dyDescent="0.25">
      <c r="A6" s="1"/>
      <c r="B6" s="2" t="s">
        <v>45</v>
      </c>
      <c r="C6" s="2"/>
      <c r="D6" s="2"/>
      <c r="E6" s="1"/>
      <c r="F6" s="1"/>
      <c r="G6" s="1"/>
      <c r="H6" s="1"/>
    </row>
    <row r="7" spans="1:8" ht="15.75" x14ac:dyDescent="0.25">
      <c r="A7" s="1"/>
      <c r="B7" s="2" t="s">
        <v>24</v>
      </c>
      <c r="C7" s="2"/>
      <c r="D7" s="2"/>
      <c r="E7" s="1"/>
      <c r="F7" s="1"/>
      <c r="G7" s="1"/>
      <c r="H7" s="1"/>
    </row>
    <row r="8" spans="1:8" ht="15.75" x14ac:dyDescent="0.25">
      <c r="A8" s="1"/>
      <c r="B8" s="2" t="s">
        <v>49</v>
      </c>
      <c r="C8" s="2"/>
      <c r="D8" s="2"/>
      <c r="E8" s="1"/>
      <c r="F8" s="1"/>
      <c r="G8" s="1"/>
      <c r="H8" s="1"/>
    </row>
    <row r="9" spans="1:8" ht="15.75" x14ac:dyDescent="0.25">
      <c r="A9" s="1"/>
      <c r="B9" s="1"/>
      <c r="C9" s="1"/>
      <c r="D9" s="1"/>
      <c r="E9" s="1"/>
      <c r="F9" s="1"/>
      <c r="G9" s="1"/>
      <c r="H9" s="1"/>
    </row>
    <row r="10" spans="1:8" ht="15.75" x14ac:dyDescent="0.25">
      <c r="A10" s="1"/>
      <c r="B10" s="1"/>
      <c r="C10" s="13" t="s">
        <v>2</v>
      </c>
      <c r="D10" s="13" t="s">
        <v>2</v>
      </c>
      <c r="E10" s="13" t="s">
        <v>2</v>
      </c>
      <c r="F10" s="13" t="s">
        <v>2</v>
      </c>
      <c r="G10" s="13" t="s">
        <v>2</v>
      </c>
      <c r="H10" s="13" t="s">
        <v>2</v>
      </c>
    </row>
    <row r="11" spans="1:8" ht="15.75" x14ac:dyDescent="0.25">
      <c r="A11" s="1"/>
      <c r="B11" s="1"/>
      <c r="C11" s="13" t="s">
        <v>4</v>
      </c>
      <c r="D11" s="13" t="s">
        <v>5</v>
      </c>
      <c r="E11" s="13" t="s">
        <v>6</v>
      </c>
      <c r="F11" s="13" t="s">
        <v>7</v>
      </c>
      <c r="G11" s="13" t="s">
        <v>8</v>
      </c>
      <c r="H11" s="13" t="s">
        <v>31</v>
      </c>
    </row>
    <row r="12" spans="1:8" ht="15.75" x14ac:dyDescent="0.25">
      <c r="A12" s="1"/>
      <c r="B12" s="1"/>
      <c r="C12" s="4" t="s">
        <v>9</v>
      </c>
      <c r="D12" s="4" t="s">
        <v>9</v>
      </c>
      <c r="E12" s="4" t="s">
        <v>9</v>
      </c>
      <c r="F12" s="4" t="s">
        <v>9</v>
      </c>
      <c r="G12" s="4" t="s">
        <v>9</v>
      </c>
      <c r="H12" s="4" t="s">
        <v>9</v>
      </c>
    </row>
    <row r="13" spans="1:8" ht="15.75" x14ac:dyDescent="0.25">
      <c r="A13" s="1"/>
      <c r="B13" s="5" t="s">
        <v>10</v>
      </c>
      <c r="C13" s="6">
        <v>165000</v>
      </c>
      <c r="D13" s="6">
        <v>175000</v>
      </c>
      <c r="E13" s="6">
        <v>180000</v>
      </c>
      <c r="F13" s="6">
        <v>185000</v>
      </c>
      <c r="G13" s="6">
        <v>190000</v>
      </c>
      <c r="H13" s="6">
        <v>195000</v>
      </c>
    </row>
    <row r="14" spans="1:8" ht="15.75" x14ac:dyDescent="0.25">
      <c r="A14" s="1"/>
      <c r="B14" s="5"/>
      <c r="C14" s="7"/>
      <c r="D14" s="7"/>
      <c r="E14" s="7"/>
      <c r="F14" s="7"/>
      <c r="G14" s="7"/>
      <c r="H14" s="7"/>
    </row>
    <row r="15" spans="1:8" ht="15.75" x14ac:dyDescent="0.25">
      <c r="A15" s="1"/>
      <c r="B15" s="5" t="s">
        <v>11</v>
      </c>
      <c r="C15" s="6">
        <v>271000</v>
      </c>
      <c r="D15" s="6">
        <v>300000</v>
      </c>
      <c r="E15" s="6">
        <v>300000</v>
      </c>
      <c r="F15" s="6">
        <v>300000</v>
      </c>
      <c r="G15" s="6">
        <v>300000</v>
      </c>
      <c r="H15" s="6">
        <v>300000</v>
      </c>
    </row>
    <row r="16" spans="1:8" ht="15.75" x14ac:dyDescent="0.25">
      <c r="A16" s="1"/>
      <c r="B16" s="5"/>
      <c r="C16" s="7"/>
      <c r="D16" s="7"/>
      <c r="E16" s="7"/>
      <c r="F16" s="7"/>
      <c r="G16" s="7"/>
      <c r="H16" s="7"/>
    </row>
    <row r="17" spans="1:8" ht="15.75" x14ac:dyDescent="0.25">
      <c r="A17" s="1"/>
      <c r="B17" s="5" t="s">
        <v>12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</row>
    <row r="18" spans="1:8" ht="15.75" x14ac:dyDescent="0.25">
      <c r="A18" s="1"/>
      <c r="B18" s="5"/>
      <c r="C18" s="7"/>
      <c r="D18" s="7"/>
      <c r="E18" s="7"/>
      <c r="F18" s="7"/>
      <c r="G18" s="7"/>
      <c r="H18" s="7"/>
    </row>
    <row r="19" spans="1:8" ht="15.75" x14ac:dyDescent="0.25">
      <c r="A19" s="1"/>
      <c r="B19" s="5" t="s">
        <v>13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1:8" ht="15.75" x14ac:dyDescent="0.25">
      <c r="A20" s="1"/>
      <c r="B20" s="5"/>
      <c r="C20" s="7" t="s">
        <v>47</v>
      </c>
      <c r="D20" s="7"/>
      <c r="E20" s="7"/>
      <c r="F20" s="7"/>
      <c r="G20" s="7"/>
      <c r="H20" s="7"/>
    </row>
    <row r="21" spans="1:8" ht="15.75" x14ac:dyDescent="0.25">
      <c r="A21" s="1"/>
      <c r="B21" s="5" t="s">
        <v>14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1:8" ht="15.75" x14ac:dyDescent="0.25">
      <c r="A22" s="1"/>
      <c r="B22" s="5"/>
      <c r="C22" s="7"/>
      <c r="D22" s="7"/>
      <c r="E22" s="7"/>
      <c r="F22" s="7"/>
      <c r="G22" s="7"/>
      <c r="H22" s="7"/>
    </row>
    <row r="23" spans="1:8" ht="16.5" thickBot="1" x14ac:dyDescent="0.3">
      <c r="A23" s="1"/>
      <c r="B23" s="5" t="s">
        <v>15</v>
      </c>
      <c r="C23" s="8">
        <f t="shared" ref="C23:H23" si="0">SUM(C13:C22)</f>
        <v>436000</v>
      </c>
      <c r="D23" s="8">
        <f t="shared" si="0"/>
        <v>475000</v>
      </c>
      <c r="E23" s="8">
        <f t="shared" si="0"/>
        <v>480000</v>
      </c>
      <c r="F23" s="8">
        <f t="shared" si="0"/>
        <v>485000</v>
      </c>
      <c r="G23" s="8">
        <f t="shared" si="0"/>
        <v>490000</v>
      </c>
      <c r="H23" s="8">
        <f t="shared" si="0"/>
        <v>495000</v>
      </c>
    </row>
    <row r="24" spans="1:8" ht="16.5" thickTop="1" x14ac:dyDescent="0.25">
      <c r="A24" s="1"/>
      <c r="B24" s="1"/>
      <c r="C24" s="1"/>
      <c r="D24" s="1"/>
      <c r="E24" s="1"/>
      <c r="F24" s="1"/>
      <c r="G24" s="1"/>
      <c r="H24" s="1"/>
    </row>
  </sheetData>
  <mergeCells count="2">
    <mergeCell ref="B1:H1"/>
    <mergeCell ref="B2:H2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17A289-9709-48FE-8FA0-2F0739B66B44}">
  <dimension ref="B1:H48"/>
  <sheetViews>
    <sheetView showWhiteSpace="0" zoomScaleNormal="100" workbookViewId="0"/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15" t="s">
        <v>0</v>
      </c>
      <c r="C1" s="15"/>
      <c r="D1" s="15"/>
      <c r="E1" s="15"/>
      <c r="F1" s="15"/>
      <c r="G1" s="15"/>
      <c r="H1" s="15"/>
    </row>
    <row r="2" spans="2:8" ht="15.75" x14ac:dyDescent="0.25">
      <c r="B2" s="15" t="s">
        <v>1</v>
      </c>
      <c r="C2" s="15"/>
      <c r="D2" s="15"/>
      <c r="E2" s="15"/>
      <c r="F2" s="15"/>
      <c r="G2" s="15"/>
      <c r="H2" s="15"/>
    </row>
    <row r="4" spans="2:8" x14ac:dyDescent="0.2">
      <c r="B4" s="2" t="s">
        <v>21</v>
      </c>
      <c r="C4" s="2"/>
      <c r="D4" s="2"/>
    </row>
    <row r="5" spans="2:8" x14ac:dyDescent="0.2">
      <c r="B5" s="2" t="s">
        <v>22</v>
      </c>
      <c r="C5" s="2"/>
      <c r="D5" s="2"/>
    </row>
    <row r="6" spans="2:8" x14ac:dyDescent="0.2">
      <c r="B6" s="2" t="s">
        <v>23</v>
      </c>
      <c r="C6" s="2"/>
      <c r="D6" s="2"/>
    </row>
    <row r="7" spans="2:8" x14ac:dyDescent="0.2">
      <c r="B7" s="2" t="s">
        <v>24</v>
      </c>
      <c r="C7" s="2"/>
      <c r="D7" s="2"/>
    </row>
    <row r="8" spans="2:8" x14ac:dyDescent="0.2">
      <c r="B8" s="2" t="s">
        <v>25</v>
      </c>
      <c r="C8" s="2"/>
      <c r="D8" s="2"/>
    </row>
    <row r="10" spans="2:8" ht="15.75" x14ac:dyDescent="0.25">
      <c r="C10" s="3" t="s">
        <v>2</v>
      </c>
      <c r="D10" s="3" t="s">
        <v>2</v>
      </c>
      <c r="E10" s="3" t="s">
        <v>2</v>
      </c>
      <c r="F10" s="3" t="s">
        <v>2</v>
      </c>
      <c r="G10" s="3" t="s">
        <v>2</v>
      </c>
      <c r="H10" s="3" t="s">
        <v>2</v>
      </c>
    </row>
    <row r="11" spans="2:8" ht="15.75" x14ac:dyDescent="0.25">
      <c r="C11" s="3" t="s">
        <v>3</v>
      </c>
      <c r="D11" s="3" t="s">
        <v>4</v>
      </c>
      <c r="E11" s="3" t="s">
        <v>5</v>
      </c>
      <c r="F11" s="3" t="s">
        <v>6</v>
      </c>
      <c r="G11" s="3" t="s">
        <v>7</v>
      </c>
      <c r="H11" s="3" t="s">
        <v>8</v>
      </c>
    </row>
    <row r="12" spans="2:8" x14ac:dyDescent="0.2">
      <c r="C12" s="4" t="s">
        <v>9</v>
      </c>
      <c r="D12" s="4" t="s">
        <v>9</v>
      </c>
      <c r="E12" s="4" t="s">
        <v>9</v>
      </c>
      <c r="F12" s="4" t="s">
        <v>9</v>
      </c>
      <c r="G12" s="4" t="s">
        <v>9</v>
      </c>
      <c r="H12" s="4" t="s">
        <v>9</v>
      </c>
    </row>
    <row r="13" spans="2:8" x14ac:dyDescent="0.2">
      <c r="B13" s="5" t="s">
        <v>10</v>
      </c>
      <c r="C13" s="6">
        <v>0</v>
      </c>
      <c r="D13" s="6">
        <v>0</v>
      </c>
      <c r="E13" s="6">
        <v>0</v>
      </c>
      <c r="F13" s="6">
        <v>0</v>
      </c>
      <c r="G13" s="6">
        <v>0</v>
      </c>
      <c r="H13" s="6">
        <v>0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11</v>
      </c>
      <c r="C15" s="6">
        <v>0</v>
      </c>
      <c r="D15" s="6">
        <v>0</v>
      </c>
      <c r="E15" s="6">
        <v>0</v>
      </c>
      <c r="F15" s="6">
        <v>0</v>
      </c>
      <c r="G15" s="6">
        <v>0</v>
      </c>
      <c r="H15" s="6">
        <v>0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12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13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14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15</v>
      </c>
      <c r="C23" s="8">
        <v>0</v>
      </c>
      <c r="D23" s="8">
        <v>0</v>
      </c>
      <c r="E23" s="8">
        <v>0</v>
      </c>
      <c r="F23" s="8">
        <v>0</v>
      </c>
      <c r="G23" s="8">
        <v>0</v>
      </c>
      <c r="H23" s="8">
        <v>0</v>
      </c>
    </row>
    <row r="24" spans="2:8" ht="15.75" thickTop="1" x14ac:dyDescent="0.2"/>
    <row r="26" spans="2:8" ht="15.75" x14ac:dyDescent="0.25">
      <c r="B26" s="15"/>
      <c r="C26" s="15"/>
      <c r="D26" s="15"/>
      <c r="E26" s="15"/>
      <c r="F26" s="15"/>
      <c r="G26" s="15"/>
      <c r="H26" s="15"/>
    </row>
    <row r="27" spans="2:8" ht="15.75" x14ac:dyDescent="0.25">
      <c r="B27" s="15"/>
      <c r="C27" s="15"/>
      <c r="D27" s="15"/>
      <c r="E27" s="15"/>
      <c r="F27" s="15"/>
      <c r="G27" s="15"/>
      <c r="H27" s="15"/>
    </row>
    <row r="35" spans="3:8" ht="15.75" x14ac:dyDescent="0.25">
      <c r="C35" s="3"/>
      <c r="D35" s="3"/>
      <c r="E35" s="3"/>
      <c r="F35" s="3"/>
      <c r="G35" s="3"/>
      <c r="H35" s="3"/>
    </row>
    <row r="36" spans="3:8" ht="15.75" x14ac:dyDescent="0.25">
      <c r="C36" s="3"/>
      <c r="D36" s="3"/>
      <c r="E36" s="3"/>
      <c r="F36" s="3"/>
      <c r="G36" s="3"/>
      <c r="H36" s="3"/>
    </row>
    <row r="37" spans="3:8" x14ac:dyDescent="0.2">
      <c r="C37" s="4"/>
      <c r="D37" s="4"/>
      <c r="E37" s="4"/>
      <c r="F37" s="4"/>
      <c r="G37" s="4"/>
      <c r="H37" s="4"/>
    </row>
    <row r="38" spans="3:8" x14ac:dyDescent="0.2">
      <c r="C38" s="9"/>
      <c r="D38" s="9"/>
      <c r="E38" s="9"/>
      <c r="F38" s="9"/>
      <c r="G38" s="9"/>
      <c r="H38" s="9"/>
    </row>
    <row r="39" spans="3:8" x14ac:dyDescent="0.2">
      <c r="C39" s="10"/>
      <c r="D39" s="10"/>
      <c r="E39" s="10"/>
      <c r="F39" s="10"/>
      <c r="G39" s="10"/>
      <c r="H39" s="10"/>
    </row>
    <row r="40" spans="3:8" x14ac:dyDescent="0.2">
      <c r="C40" s="9"/>
      <c r="D40" s="9"/>
      <c r="E40" s="9"/>
      <c r="F40" s="9"/>
      <c r="G40" s="9"/>
      <c r="H40" s="9"/>
    </row>
    <row r="41" spans="3:8" x14ac:dyDescent="0.2">
      <c r="C41" s="10"/>
      <c r="D41" s="10"/>
      <c r="E41" s="10"/>
      <c r="F41" s="10"/>
      <c r="G41" s="10"/>
      <c r="H41" s="10"/>
    </row>
    <row r="42" spans="3:8" x14ac:dyDescent="0.2">
      <c r="C42" s="9"/>
      <c r="D42" s="9"/>
      <c r="E42" s="9"/>
      <c r="F42" s="9"/>
      <c r="G42" s="9"/>
      <c r="H42" s="9"/>
    </row>
    <row r="43" spans="3:8" x14ac:dyDescent="0.2">
      <c r="C43" s="10"/>
      <c r="D43" s="10"/>
      <c r="E43" s="10"/>
      <c r="F43" s="10"/>
      <c r="G43" s="10"/>
      <c r="H43" s="10"/>
    </row>
    <row r="44" spans="3:8" x14ac:dyDescent="0.2">
      <c r="C44" s="9"/>
      <c r="D44" s="9"/>
      <c r="E44" s="9"/>
      <c r="F44" s="9"/>
      <c r="G44" s="9"/>
      <c r="H44" s="9"/>
    </row>
    <row r="45" spans="3:8" x14ac:dyDescent="0.2">
      <c r="C45" s="10"/>
      <c r="D45" s="10"/>
      <c r="E45" s="10"/>
      <c r="F45" s="10"/>
      <c r="G45" s="10"/>
      <c r="H45" s="10"/>
    </row>
    <row r="46" spans="3:8" x14ac:dyDescent="0.2">
      <c r="C46" s="9"/>
      <c r="D46" s="9"/>
      <c r="E46" s="9"/>
      <c r="F46" s="9"/>
      <c r="G46" s="9"/>
      <c r="H46" s="9"/>
    </row>
    <row r="47" spans="3:8" x14ac:dyDescent="0.2">
      <c r="C47" s="10"/>
      <c r="D47" s="10"/>
      <c r="E47" s="10"/>
      <c r="F47" s="10"/>
      <c r="G47" s="10"/>
      <c r="H47" s="10"/>
    </row>
    <row r="48" spans="3:8" x14ac:dyDescent="0.2">
      <c r="C48" s="10"/>
      <c r="D48" s="10"/>
      <c r="E48" s="10"/>
      <c r="F48" s="10"/>
      <c r="G48" s="10"/>
      <c r="H48" s="10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A77A9A-BDDF-42E2-8F0F-C80E2767BB17}">
  <sheetPr>
    <pageSetUpPr fitToPage="1"/>
  </sheetPr>
  <dimension ref="B1:H24"/>
  <sheetViews>
    <sheetView zoomScaleNormal="100" workbookViewId="0">
      <selection activeCell="D37" sqref="D37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9" width="10.28515625" style="1" bestFit="1" customWidth="1"/>
    <col min="10" max="16384" width="9.140625" style="1"/>
  </cols>
  <sheetData>
    <row r="1" spans="2:8" ht="15.75" x14ac:dyDescent="0.25">
      <c r="B1" s="15" t="s">
        <v>0</v>
      </c>
      <c r="C1" s="15"/>
      <c r="D1" s="15"/>
      <c r="E1" s="15"/>
      <c r="F1" s="15"/>
      <c r="G1" s="15"/>
    </row>
    <row r="2" spans="2:8" ht="15.75" x14ac:dyDescent="0.25">
      <c r="B2" s="15" t="s">
        <v>37</v>
      </c>
      <c r="C2" s="15"/>
      <c r="D2" s="15"/>
      <c r="E2" s="15"/>
      <c r="F2" s="15"/>
      <c r="G2" s="15"/>
    </row>
    <row r="4" spans="2:8" x14ac:dyDescent="0.2">
      <c r="B4" s="2" t="s">
        <v>26</v>
      </c>
      <c r="C4" s="2"/>
      <c r="D4" s="2"/>
    </row>
    <row r="5" spans="2:8" x14ac:dyDescent="0.2">
      <c r="B5" s="11" t="s">
        <v>27</v>
      </c>
      <c r="C5" s="2"/>
      <c r="D5" s="2"/>
    </row>
    <row r="6" spans="2:8" x14ac:dyDescent="0.2">
      <c r="B6" s="11" t="s">
        <v>28</v>
      </c>
      <c r="C6" s="2"/>
      <c r="D6" s="2"/>
    </row>
    <row r="7" spans="2:8" x14ac:dyDescent="0.2">
      <c r="B7" s="11" t="s">
        <v>24</v>
      </c>
      <c r="C7" s="2"/>
      <c r="D7" s="2"/>
    </row>
    <row r="8" spans="2:8" x14ac:dyDescent="0.2">
      <c r="B8" s="11" t="s">
        <v>50</v>
      </c>
      <c r="C8" s="2"/>
      <c r="D8" s="2"/>
    </row>
    <row r="10" spans="2:8" ht="15.75" x14ac:dyDescent="0.25">
      <c r="C10" s="14" t="s">
        <v>2</v>
      </c>
      <c r="D10" s="14" t="s">
        <v>2</v>
      </c>
      <c r="E10" s="14" t="s">
        <v>2</v>
      </c>
      <c r="F10" s="14" t="s">
        <v>2</v>
      </c>
      <c r="G10" s="14" t="s">
        <v>2</v>
      </c>
      <c r="H10" s="14" t="s">
        <v>2</v>
      </c>
    </row>
    <row r="11" spans="2:8" ht="15.75" x14ac:dyDescent="0.25">
      <c r="C11" s="14" t="s">
        <v>4</v>
      </c>
      <c r="D11" s="14" t="s">
        <v>5</v>
      </c>
      <c r="E11" s="14" t="s">
        <v>6</v>
      </c>
      <c r="F11" s="14" t="s">
        <v>7</v>
      </c>
      <c r="G11" s="14" t="s">
        <v>8</v>
      </c>
      <c r="H11" s="14" t="s">
        <v>31</v>
      </c>
    </row>
    <row r="12" spans="2:8" x14ac:dyDescent="0.2">
      <c r="C12" s="4" t="s">
        <v>9</v>
      </c>
      <c r="D12" s="4" t="s">
        <v>9</v>
      </c>
      <c r="E12" s="4" t="s">
        <v>9</v>
      </c>
      <c r="F12" s="4" t="s">
        <v>9</v>
      </c>
      <c r="G12" s="4" t="s">
        <v>9</v>
      </c>
      <c r="H12" s="4" t="s">
        <v>9</v>
      </c>
    </row>
    <row r="13" spans="2:8" x14ac:dyDescent="0.2">
      <c r="B13" s="5" t="s">
        <v>10</v>
      </c>
      <c r="C13" s="6">
        <v>1696272</v>
      </c>
      <c r="D13" s="6">
        <v>1696272</v>
      </c>
      <c r="E13" s="6">
        <v>1696272</v>
      </c>
      <c r="F13" s="6">
        <v>1696272</v>
      </c>
      <c r="G13" s="6">
        <v>1696272</v>
      </c>
      <c r="H13" s="6">
        <v>1696272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11</v>
      </c>
      <c r="C15" s="6">
        <v>449728</v>
      </c>
      <c r="D15" s="6">
        <v>449728</v>
      </c>
      <c r="E15" s="6">
        <v>449728</v>
      </c>
      <c r="F15" s="6">
        <v>449728</v>
      </c>
      <c r="G15" s="6">
        <v>449728</v>
      </c>
      <c r="H15" s="6">
        <v>449728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12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13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14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15</v>
      </c>
      <c r="C23" s="8">
        <f>SUM(C13:C22)</f>
        <v>2146000</v>
      </c>
      <c r="D23" s="8">
        <f t="shared" ref="D23:H23" si="0">SUM(D13:D22)</f>
        <v>2146000</v>
      </c>
      <c r="E23" s="8">
        <f t="shared" si="0"/>
        <v>2146000</v>
      </c>
      <c r="F23" s="8">
        <f t="shared" si="0"/>
        <v>2146000</v>
      </c>
      <c r="G23" s="8">
        <f t="shared" si="0"/>
        <v>2146000</v>
      </c>
      <c r="H23" s="8">
        <f t="shared" si="0"/>
        <v>2146000</v>
      </c>
    </row>
    <row r="24" spans="2:8" ht="15.75" thickTop="1" x14ac:dyDescent="0.2"/>
  </sheetData>
  <mergeCells count="2">
    <mergeCell ref="B1:G1"/>
    <mergeCell ref="B2:G2"/>
  </mergeCells>
  <pageMargins left="0.7" right="0.7" top="0.75" bottom="0.75" header="0.3" footer="0.3"/>
  <pageSetup scale="93" fitToHeight="0" orientation="landscape" r:id="rId1"/>
  <headerFooter>
    <oddFooter>&amp;LForm 37-49 (rev. Aug. 2022)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65294A-517E-46E0-A087-32735F913190}">
  <sheetPr>
    <pageSetUpPr fitToPage="1"/>
  </sheetPr>
  <dimension ref="B1:H24"/>
  <sheetViews>
    <sheetView zoomScaleNormal="100" workbookViewId="0">
      <selection activeCell="D37" sqref="D37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15" t="s">
        <v>0</v>
      </c>
      <c r="C1" s="15"/>
      <c r="D1" s="15"/>
      <c r="E1" s="15"/>
      <c r="F1" s="15"/>
      <c r="G1" s="15"/>
    </row>
    <row r="2" spans="2:8" ht="15.75" x14ac:dyDescent="0.25">
      <c r="B2" s="15" t="s">
        <v>37</v>
      </c>
      <c r="C2" s="15"/>
      <c r="D2" s="15"/>
      <c r="E2" s="15"/>
      <c r="F2" s="15"/>
      <c r="G2" s="15"/>
    </row>
    <row r="4" spans="2:8" x14ac:dyDescent="0.2">
      <c r="B4" s="2" t="s">
        <v>26</v>
      </c>
      <c r="C4" s="2"/>
      <c r="D4" s="2"/>
    </row>
    <row r="5" spans="2:8" x14ac:dyDescent="0.2">
      <c r="B5" s="11" t="s">
        <v>29</v>
      </c>
      <c r="C5" s="2"/>
      <c r="D5" s="2"/>
    </row>
    <row r="6" spans="2:8" x14ac:dyDescent="0.2">
      <c r="B6" s="11" t="s">
        <v>30</v>
      </c>
      <c r="C6" s="2"/>
      <c r="D6" s="2"/>
    </row>
    <row r="7" spans="2:8" x14ac:dyDescent="0.2">
      <c r="B7" s="11" t="s">
        <v>24</v>
      </c>
      <c r="C7" s="2"/>
      <c r="D7" s="2"/>
    </row>
    <row r="8" spans="2:8" x14ac:dyDescent="0.2">
      <c r="B8" s="11" t="s">
        <v>51</v>
      </c>
      <c r="C8" s="2"/>
      <c r="D8" s="2"/>
    </row>
    <row r="10" spans="2:8" ht="15.75" x14ac:dyDescent="0.25">
      <c r="C10" s="14" t="s">
        <v>2</v>
      </c>
      <c r="D10" s="14" t="s">
        <v>2</v>
      </c>
      <c r="E10" s="14" t="s">
        <v>2</v>
      </c>
      <c r="F10" s="14" t="s">
        <v>2</v>
      </c>
      <c r="G10" s="14" t="s">
        <v>2</v>
      </c>
      <c r="H10" s="14" t="s">
        <v>2</v>
      </c>
    </row>
    <row r="11" spans="2:8" ht="15.75" x14ac:dyDescent="0.25">
      <c r="C11" s="14" t="s">
        <v>4</v>
      </c>
      <c r="D11" s="14" t="s">
        <v>5</v>
      </c>
      <c r="E11" s="14" t="s">
        <v>6</v>
      </c>
      <c r="F11" s="14" t="s">
        <v>7</v>
      </c>
      <c r="G11" s="14" t="s">
        <v>8</v>
      </c>
      <c r="H11" s="14" t="s">
        <v>31</v>
      </c>
    </row>
    <row r="12" spans="2:8" x14ac:dyDescent="0.2">
      <c r="C12" s="4" t="s">
        <v>9</v>
      </c>
      <c r="D12" s="4" t="s">
        <v>9</v>
      </c>
      <c r="E12" s="4" t="s">
        <v>9</v>
      </c>
      <c r="F12" s="4" t="s">
        <v>9</v>
      </c>
      <c r="G12" s="4" t="s">
        <v>9</v>
      </c>
      <c r="H12" s="4" t="s">
        <v>9</v>
      </c>
    </row>
    <row r="13" spans="2:8" x14ac:dyDescent="0.2">
      <c r="B13" s="5" t="s">
        <v>10</v>
      </c>
      <c r="C13" s="6">
        <v>0</v>
      </c>
      <c r="D13" s="6">
        <v>0</v>
      </c>
      <c r="E13" s="6">
        <v>0</v>
      </c>
      <c r="F13" s="6">
        <v>0</v>
      </c>
      <c r="G13" s="6">
        <v>0</v>
      </c>
      <c r="H13" s="6">
        <v>0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11</v>
      </c>
      <c r="C15" s="6">
        <v>272416</v>
      </c>
      <c r="D15" s="6">
        <v>272416</v>
      </c>
      <c r="E15" s="6">
        <v>272416</v>
      </c>
      <c r="F15" s="6">
        <v>272416</v>
      </c>
      <c r="G15" s="6">
        <v>272416</v>
      </c>
      <c r="H15" s="6">
        <v>272416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12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13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14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15</v>
      </c>
      <c r="C23" s="8">
        <f>SUM(C13:C22)</f>
        <v>272416</v>
      </c>
      <c r="D23" s="8">
        <f t="shared" ref="D23:H23" si="0">SUM(D13:D22)</f>
        <v>272416</v>
      </c>
      <c r="E23" s="8">
        <f t="shared" si="0"/>
        <v>272416</v>
      </c>
      <c r="F23" s="8">
        <f t="shared" si="0"/>
        <v>272416</v>
      </c>
      <c r="G23" s="8">
        <f t="shared" si="0"/>
        <v>272416</v>
      </c>
      <c r="H23" s="8">
        <f t="shared" si="0"/>
        <v>272416</v>
      </c>
    </row>
    <row r="24" spans="2:8" ht="15.75" thickTop="1" x14ac:dyDescent="0.2"/>
  </sheetData>
  <mergeCells count="2">
    <mergeCell ref="B1:G1"/>
    <mergeCell ref="B2:G2"/>
  </mergeCells>
  <pageMargins left="0.7" right="0.7" top="0.75" bottom="0.75" header="0.3" footer="0.3"/>
  <pageSetup scale="93" fitToHeight="0" orientation="landscape" r:id="rId1"/>
  <headerFooter>
    <oddFooter>&amp;LForm 37-49 (rev. Aug. 2022)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9</vt:i4>
      </vt:variant>
      <vt:variant>
        <vt:lpstr>Named Ranges</vt:lpstr>
      </vt:variant>
      <vt:variant>
        <vt:i4>5</vt:i4>
      </vt:variant>
    </vt:vector>
  </HeadingPairs>
  <TitlesOfParts>
    <vt:vector size="14" baseType="lpstr">
      <vt:lpstr>S 257</vt:lpstr>
      <vt:lpstr>S 258</vt:lpstr>
      <vt:lpstr>S 259</vt:lpstr>
      <vt:lpstr>S 276</vt:lpstr>
      <vt:lpstr>S 292</vt:lpstr>
      <vt:lpstr>S 294</vt:lpstr>
      <vt:lpstr>S 297</vt:lpstr>
      <vt:lpstr>S 298</vt:lpstr>
      <vt:lpstr>S 299</vt:lpstr>
      <vt:lpstr>'S 257'!Print_Area</vt:lpstr>
      <vt:lpstr>'S 258'!Print_Area</vt:lpstr>
      <vt:lpstr>'S 276'!Print_Area</vt:lpstr>
      <vt:lpstr>'S 292'!Print_Area</vt:lpstr>
      <vt:lpstr>'S 297'!Print_Area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Tokuda, Darrick</dc:creator>
  <cp:lastModifiedBy>Vu, Khoi Anh</cp:lastModifiedBy>
  <dcterms:created xsi:type="dcterms:W3CDTF">2022-09-29T21:09:41Z</dcterms:created>
  <dcterms:modified xsi:type="dcterms:W3CDTF">2023-10-02T23:20:44Z</dcterms:modified>
</cp:coreProperties>
</file>