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3 NON GENERAL FUND RPT\Master Form 37-49_to Leg,B&amp;F\"/>
    </mc:Choice>
  </mc:AlternateContent>
  <xr:revisionPtr revIDLastSave="0" documentId="13_ncr:1_{246DC0F6-0873-40E7-878B-705849BF8547}" xr6:coauthVersionLast="44" xr6:coauthVersionMax="44" xr10:uidLastSave="{00000000-0000-0000-0000-000000000000}"/>
  <bookViews>
    <workbookView xWindow="-120" yWindow="-120" windowWidth="29040" windowHeight="15840" activeTab="5" xr2:uid="{6033897E-6084-49A2-9864-F9A4AB564E89}"/>
  </bookViews>
  <sheets>
    <sheet name="S 276" sheetId="1" r:id="rId1"/>
    <sheet name="S 298" sheetId="5" r:id="rId2"/>
    <sheet name="S 292" sheetId="2" r:id="rId3"/>
    <sheet name="S 294" sheetId="3" r:id="rId4"/>
    <sheet name="S 299" sheetId="6" r:id="rId5"/>
    <sheet name="S 297" sheetId="4" r:id="rId6"/>
  </sheets>
  <definedNames>
    <definedName name="_xlnm.Print_Area" localSheetId="0">'S 276'!$A$1:$H$24</definedName>
    <definedName name="_xlnm.Print_Area" localSheetId="2">'S 292'!$A$1:$H$24</definedName>
    <definedName name="_xlnm.Print_Area" localSheetId="5">'S 297'!$A$1:$H$24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23" i="6" l="1"/>
  <c r="G23" i="6"/>
  <c r="F23" i="6"/>
  <c r="E23" i="6"/>
  <c r="D23" i="6"/>
  <c r="C23" i="6"/>
  <c r="H23" i="5"/>
  <c r="G23" i="5"/>
  <c r="F23" i="5"/>
  <c r="E23" i="5"/>
  <c r="D23" i="5"/>
  <c r="C23" i="5"/>
  <c r="H23" i="3" l="1"/>
  <c r="G23" i="3"/>
  <c r="F23" i="3"/>
  <c r="E23" i="3"/>
  <c r="D23" i="3"/>
  <c r="C23" i="3"/>
  <c r="H23" i="1"/>
  <c r="G23" i="1"/>
  <c r="F23" i="1"/>
  <c r="E23" i="1"/>
  <c r="D23" i="1"/>
  <c r="C23" i="1"/>
</calcChain>
</file>

<file path=xl/sharedStrings.xml><?xml version="1.0" encoding="utf-8"?>
<sst xmlns="http://schemas.openxmlformats.org/spreadsheetml/2006/main" count="187" uniqueCount="42">
  <si>
    <t>Non-General Fund Cost Element Report</t>
  </si>
  <si>
    <t>for submittal to the 2023 Legislature</t>
  </si>
  <si>
    <t>Department: ___Health_____________________</t>
  </si>
  <si>
    <t>Appropriation Account Number:  __276_______________</t>
  </si>
  <si>
    <t>Legal Authority: _American Rescue Plan Act of 2021 ARPA____</t>
  </si>
  <si>
    <t>Fund Type (MOF):__N_____________________________</t>
  </si>
  <si>
    <t>Appropriation Account Number:  ___S 21 276 H_______________</t>
  </si>
  <si>
    <t>FY</t>
  </si>
  <si>
    <t>2022-23</t>
  </si>
  <si>
    <t>2023-24</t>
  </si>
  <si>
    <t>2024-25</t>
  </si>
  <si>
    <t>2025-26</t>
  </si>
  <si>
    <t>2026-27</t>
  </si>
  <si>
    <t>2027-28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</si>
  <si>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</si>
  <si>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</si>
  <si>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</si>
  <si>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</si>
  <si>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</si>
  <si>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</si>
  <si>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</si>
  <si>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r>
      <t xml:space="preserve">Department: </t>
    </r>
    <r>
      <rPr>
        <u/>
        <sz val="12"/>
        <color theme="1"/>
        <rFont val="Arial"/>
        <family val="2"/>
      </rPr>
      <t xml:space="preserve">HEALTH                                                            </t>
    </r>
  </si>
  <si>
    <r>
      <t xml:space="preserve">Name of Fund: </t>
    </r>
    <r>
      <rPr>
        <u/>
        <sz val="12"/>
        <color theme="1"/>
        <rFont val="Arial"/>
        <family val="2"/>
      </rPr>
      <t>Infants and Families with Disabilities (Part C)</t>
    </r>
  </si>
  <si>
    <r>
      <t xml:space="preserve">Legal Authority: </t>
    </r>
    <r>
      <rPr>
        <u/>
        <sz val="12"/>
        <color theme="1"/>
        <rFont val="Arial"/>
        <family val="2"/>
      </rPr>
      <t>P.L. 105-17 Part - C Individual with Disabilities Education Act</t>
    </r>
    <r>
      <rPr>
        <sz val="12"/>
        <color theme="1"/>
        <rFont val="Arial"/>
        <family val="2"/>
      </rPr>
      <t xml:space="preserve">      </t>
    </r>
  </si>
  <si>
    <r>
      <t xml:space="preserve">Fund Type (MOF): </t>
    </r>
    <r>
      <rPr>
        <u/>
        <sz val="12"/>
        <color theme="1"/>
        <rFont val="Arial"/>
        <family val="2"/>
      </rPr>
      <t>N</t>
    </r>
    <r>
      <rPr>
        <sz val="12"/>
        <color theme="1"/>
        <rFont val="Arial"/>
        <family val="2"/>
      </rPr>
      <t>____________________________</t>
    </r>
  </si>
  <si>
    <r>
      <t xml:space="preserve">Apprn. Account. No.: </t>
    </r>
    <r>
      <rPr>
        <u/>
        <sz val="12"/>
        <color theme="1"/>
        <rFont val="Arial"/>
        <family val="2"/>
      </rPr>
      <t>S 292 H_____________________</t>
    </r>
  </si>
  <si>
    <t>Note: Grant totals reflects estimated award increases of +2.7% through FY24-25. Personal Services reflect increases in line with most recent Collective Bargaining Agreement (Bargaining Units 3 and 13) through FY24-25.</t>
  </si>
  <si>
    <t>Department: Health</t>
  </si>
  <si>
    <t>Name ofFund: _Community Based Child Abuse Prevention</t>
  </si>
  <si>
    <t>Legal Authority: __HRS, Section 321-31-5</t>
  </si>
  <si>
    <t>Fund Type (MOF):___N____________________________</t>
  </si>
  <si>
    <t>Appropriation Account Number:  _S 21 294 H 000270-22 198</t>
  </si>
  <si>
    <t>Name of Fund: Preventive Hlth and Hlth Svcs Block Grant–Sexual Assault Prev Prog</t>
  </si>
  <si>
    <t>Legal Authority:  Part A, Title XIX, PHS Act, as amended</t>
  </si>
  <si>
    <t>Fund Type (MOF): N</t>
  </si>
  <si>
    <t>Apprn. Account. No.:  S 297 H</t>
  </si>
  <si>
    <t>Department: HTH</t>
  </si>
  <si>
    <t>Name of Fund:  Water Pollution Control</t>
  </si>
  <si>
    <t>Apprn. Acct. Number:  S 298 H</t>
  </si>
  <si>
    <t>Legal Authority:  PL 92-500, federal Water Pollution Control Act</t>
  </si>
  <si>
    <t>Name of Fund:  Water Pollution Control - Monitoring Initiative</t>
  </si>
  <si>
    <t>Apprn. Acct. Number:  S 299 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</si>
</sst>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u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2" fillId="2" borderId="0" xfId="0" applyFont="1" applyFill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3" fontId="2" fillId="2" borderId="0" xfId="0" applyNumberFormat="1" applyFont="1" applyFill="1"/>
    <xf numFmtId="3" fontId="2" fillId="0" borderId="0" xfId="0" applyNumberFormat="1" applyFont="1"/>
    <xf numFmtId="0" fontId="2" fillId="2" borderId="0" xfId="0" applyFont="1" applyFill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BDEF5-7E5C-42CB-9A68-92C574D26E76}">
  <dimension ref="B1:H48"/>
  <sheetViews>
    <sheetView showWhiteSpace="0" zoomScaleNormal="100" workbookViewId="0">
      <selection activeCell="O10" sqref="O10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2" t="s">
        <v>0</v>
      </c>
      <c r="C1" s="12"/>
      <c r="D1" s="12"/>
      <c r="E1" s="12"/>
      <c r="F1" s="12"/>
      <c r="G1" s="12"/>
      <c r="H1" s="12"/>
    </row>
    <row r="2" spans="2:8" ht="15.75" x14ac:dyDescent="0.25">
      <c r="B2" s="12" t="s">
        <v>1</v>
      </c>
      <c r="C2" s="12"/>
      <c r="D2" s="12"/>
      <c r="E2" s="12"/>
      <c r="F2" s="12"/>
      <c r="G2" s="12"/>
      <c r="H2" s="12"/>
    </row>
    <row r="4" spans="2:8" x14ac:dyDescent="0.2">
      <c r="B4" s="2" t="s">
        <v>2</v>
      </c>
      <c r="C4" s="2"/>
      <c r="D4" s="2"/>
    </row>
    <row r="5" spans="2:8" x14ac:dyDescent="0.2">
      <c r="B5" s="2" t="s">
        <v>3</v>
      </c>
      <c r="C5" s="2"/>
      <c r="D5" s="2"/>
    </row>
    <row r="6" spans="2:8" x14ac:dyDescent="0.2">
      <c r="B6" s="2" t="s">
        <v>4</v>
      </c>
      <c r="C6" s="2"/>
      <c r="D6" s="2"/>
    </row>
    <row r="7" spans="2:8" x14ac:dyDescent="0.2">
      <c r="B7" s="2" t="s">
        <v>5</v>
      </c>
      <c r="C7" s="2"/>
      <c r="D7" s="2"/>
    </row>
    <row r="8" spans="2:8" x14ac:dyDescent="0.2">
      <c r="B8" s="2" t="s">
        <v>6</v>
      </c>
      <c r="C8" s="2"/>
      <c r="D8" s="2"/>
    </row>
    <row r="10" spans="2:8" ht="15.75" x14ac:dyDescent="0.25">
      <c r="C10" s="3" t="s">
        <v>7</v>
      </c>
      <c r="D10" s="3" t="s">
        <v>7</v>
      </c>
      <c r="E10" s="3" t="s">
        <v>7</v>
      </c>
      <c r="F10" s="3" t="s">
        <v>7</v>
      </c>
      <c r="G10" s="3" t="s">
        <v>7</v>
      </c>
      <c r="H10" s="3" t="s">
        <v>7</v>
      </c>
    </row>
    <row r="11" spans="2:8" ht="15.75" x14ac:dyDescent="0.25">
      <c r="C11" s="3" t="s">
        <v>8</v>
      </c>
      <c r="D11" s="3" t="s">
        <v>9</v>
      </c>
      <c r="E11" s="3" t="s">
        <v>10</v>
      </c>
      <c r="F11" s="3" t="s">
        <v>11</v>
      </c>
      <c r="G11" s="3" t="s">
        <v>12</v>
      </c>
      <c r="H11" s="3" t="s">
        <v>13</v>
      </c>
    </row>
    <row r="12" spans="2:8" x14ac:dyDescent="0.2">
      <c r="C12" s="4" t="s">
        <v>14</v>
      </c>
      <c r="D12" s="4" t="s">
        <v>14</v>
      </c>
      <c r="E12" s="4" t="s">
        <v>14</v>
      </c>
      <c r="F12" s="4" t="s">
        <v>14</v>
      </c>
      <c r="G12" s="4" t="s">
        <v>14</v>
      </c>
      <c r="H12" s="4" t="s">
        <v>14</v>
      </c>
    </row>
    <row r="13" spans="2:8" x14ac:dyDescent="0.2">
      <c r="B13" s="5" t="s">
        <v>15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16</v>
      </c>
      <c r="C15" s="6">
        <v>250000</v>
      </c>
      <c r="D15" s="6">
        <v>250000</v>
      </c>
      <c r="E15" s="6">
        <v>250000</v>
      </c>
      <c r="F15" s="6">
        <v>250000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17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18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19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20</v>
      </c>
      <c r="C23" s="8">
        <f>SUM(C13:C22)</f>
        <v>250000</v>
      </c>
      <c r="D23" s="8">
        <f t="shared" ref="D23:H23" si="0">SUM(D13:D22)</f>
        <v>250000</v>
      </c>
      <c r="E23" s="8">
        <f t="shared" si="0"/>
        <v>250000</v>
      </c>
      <c r="F23" s="8">
        <f t="shared" si="0"/>
        <v>250000</v>
      </c>
      <c r="G23" s="8">
        <f t="shared" si="0"/>
        <v>0</v>
      </c>
      <c r="H23" s="8">
        <f t="shared" si="0"/>
        <v>0</v>
      </c>
    </row>
    <row r="24" spans="2:8" ht="15.75" thickTop="1" x14ac:dyDescent="0.2"/>
    <row r="26" spans="2:8" ht="15.75" x14ac:dyDescent="0.25">
      <c r="B26" s="12"/>
      <c r="C26" s="12"/>
      <c r="D26" s="12"/>
      <c r="E26" s="12"/>
      <c r="F26" s="12"/>
      <c r="G26" s="12"/>
      <c r="H26" s="12"/>
    </row>
    <row r="27" spans="2:8" ht="15.75" x14ac:dyDescent="0.25">
      <c r="B27" s="12"/>
      <c r="C27" s="12"/>
      <c r="D27" s="12"/>
      <c r="E27" s="12"/>
      <c r="F27" s="12"/>
      <c r="G27" s="12"/>
      <c r="H27" s="12"/>
    </row>
    <row r="35" spans="3:8" ht="15.75" x14ac:dyDescent="0.25">
      <c r="C35" s="3"/>
      <c r="D35" s="3"/>
      <c r="E35" s="3"/>
      <c r="F35" s="3"/>
      <c r="G35" s="3"/>
      <c r="H35" s="3"/>
    </row>
    <row r="36" spans="3:8" ht="15.75" x14ac:dyDescent="0.25">
      <c r="C36" s="3"/>
      <c r="D36" s="3"/>
      <c r="E36" s="3"/>
      <c r="F36" s="3"/>
      <c r="G36" s="3"/>
      <c r="H36" s="3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52FB23-BE4F-441E-8CE6-A05E437F2C79}">
  <sheetPr>
    <pageSetUpPr fitToPage="1"/>
  </sheetPr>
  <dimension ref="B1:H24"/>
  <sheetViews>
    <sheetView view="pageLayout" zoomScaleNormal="100" workbookViewId="0">
      <selection activeCell="F26" sqref="F2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9" width="10.28515625" style="1" bestFit="1" customWidth="1"/>
    <col min="10" max="16384" width="9.140625" style="1"/>
  </cols>
  <sheetData>
    <row r="1" spans="2:8" ht="15.75" x14ac:dyDescent="0.25">
      <c r="B1" s="12" t="s">
        <v>0</v>
      </c>
      <c r="C1" s="12"/>
      <c r="D1" s="12"/>
      <c r="E1" s="12"/>
      <c r="F1" s="12"/>
      <c r="G1" s="12"/>
    </row>
    <row r="2" spans="2:8" ht="15.75" x14ac:dyDescent="0.25">
      <c r="B2" s="12" t="s">
        <v>1</v>
      </c>
      <c r="C2" s="12"/>
      <c r="D2" s="12"/>
      <c r="E2" s="12"/>
      <c r="F2" s="12"/>
      <c r="G2" s="12"/>
    </row>
    <row r="4" spans="2:8" x14ac:dyDescent="0.2">
      <c r="B4" s="2" t="s">
        <v>36</v>
      </c>
      <c r="C4" s="2"/>
      <c r="D4" s="2"/>
    </row>
    <row r="5" spans="2:8" x14ac:dyDescent="0.2">
      <c r="B5" s="11" t="s">
        <v>37</v>
      </c>
      <c r="C5" s="2"/>
      <c r="D5" s="2"/>
    </row>
    <row r="6" spans="2:8" x14ac:dyDescent="0.2">
      <c r="B6" s="11" t="s">
        <v>38</v>
      </c>
      <c r="C6" s="2"/>
      <c r="D6" s="2"/>
    </row>
    <row r="7" spans="2:8" x14ac:dyDescent="0.2">
      <c r="B7" s="11" t="s">
        <v>34</v>
      </c>
      <c r="C7" s="2"/>
      <c r="D7" s="2"/>
    </row>
    <row r="8" spans="2:8" x14ac:dyDescent="0.2">
      <c r="B8" s="11" t="s">
        <v>39</v>
      </c>
      <c r="C8" s="2"/>
      <c r="D8" s="2"/>
    </row>
    <row r="10" spans="2:8" ht="15.75" x14ac:dyDescent="0.25">
      <c r="C10" s="3" t="s">
        <v>7</v>
      </c>
      <c r="D10" s="3" t="s">
        <v>7</v>
      </c>
      <c r="E10" s="3" t="s">
        <v>7</v>
      </c>
      <c r="F10" s="3" t="s">
        <v>7</v>
      </c>
      <c r="G10" s="3" t="s">
        <v>7</v>
      </c>
      <c r="H10" s="3" t="s">
        <v>7</v>
      </c>
    </row>
    <row r="11" spans="2:8" ht="15.75" x14ac:dyDescent="0.25">
      <c r="C11" s="3" t="s">
        <v>8</v>
      </c>
      <c r="D11" s="3" t="s">
        <v>9</v>
      </c>
      <c r="E11" s="3" t="s">
        <v>10</v>
      </c>
      <c r="F11" s="3" t="s">
        <v>11</v>
      </c>
      <c r="G11" s="3" t="s">
        <v>12</v>
      </c>
      <c r="H11" s="3" t="s">
        <v>13</v>
      </c>
    </row>
    <row r="12" spans="2:8" x14ac:dyDescent="0.2">
      <c r="C12" s="4" t="s">
        <v>14</v>
      </c>
      <c r="D12" s="4" t="s">
        <v>14</v>
      </c>
      <c r="E12" s="4" t="s">
        <v>14</v>
      </c>
      <c r="F12" s="4" t="s">
        <v>14</v>
      </c>
      <c r="G12" s="4" t="s">
        <v>14</v>
      </c>
      <c r="H12" s="4" t="s">
        <v>14</v>
      </c>
    </row>
    <row r="13" spans="2:8" x14ac:dyDescent="0.2">
      <c r="B13" s="5" t="s">
        <v>15</v>
      </c>
      <c r="C13" s="6">
        <v>1519963</v>
      </c>
      <c r="D13" s="6">
        <v>1519963</v>
      </c>
      <c r="E13" s="6">
        <v>1519963</v>
      </c>
      <c r="F13" s="6">
        <v>1519963</v>
      </c>
      <c r="G13" s="6">
        <v>1519963</v>
      </c>
      <c r="H13" s="6">
        <v>1519963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16</v>
      </c>
      <c r="C15" s="6">
        <v>587037</v>
      </c>
      <c r="D15" s="6">
        <v>587037</v>
      </c>
      <c r="E15" s="6">
        <v>587037</v>
      </c>
      <c r="F15" s="6">
        <v>587037</v>
      </c>
      <c r="G15" s="6">
        <v>587037</v>
      </c>
      <c r="H15" s="6">
        <v>587037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17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18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19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20</v>
      </c>
      <c r="C23" s="8">
        <f>SUM(C13:C22)</f>
        <v>2107000</v>
      </c>
      <c r="D23" s="8">
        <f t="shared" ref="D23:H23" si="0">SUM(D13:D22)</f>
        <v>2107000</v>
      </c>
      <c r="E23" s="8">
        <f t="shared" si="0"/>
        <v>2107000</v>
      </c>
      <c r="F23" s="8">
        <f t="shared" si="0"/>
        <v>2107000</v>
      </c>
      <c r="G23" s="8">
        <f t="shared" si="0"/>
        <v>2107000</v>
      </c>
      <c r="H23" s="8">
        <f t="shared" si="0"/>
        <v>2107000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CBC335-2EF6-4453-B836-0366C581DFB5}">
  <dimension ref="B1:H48"/>
  <sheetViews>
    <sheetView showWhiteSpace="0" zoomScaleNormal="100" workbookViewId="0">
      <selection activeCell="O10" sqref="O10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2" t="s">
        <v>0</v>
      </c>
      <c r="C1" s="12"/>
      <c r="D1" s="12"/>
      <c r="E1" s="12"/>
      <c r="F1" s="12"/>
      <c r="G1" s="12"/>
      <c r="H1" s="12"/>
    </row>
    <row r="2" spans="2:8" ht="15.75" x14ac:dyDescent="0.25">
      <c r="B2" s="12" t="s">
        <v>1</v>
      </c>
      <c r="C2" s="12"/>
      <c r="D2" s="12"/>
      <c r="E2" s="12"/>
      <c r="F2" s="12"/>
      <c r="G2" s="12"/>
      <c r="H2" s="12"/>
    </row>
    <row r="4" spans="2:8" x14ac:dyDescent="0.2">
      <c r="B4" s="2" t="s">
        <v>21</v>
      </c>
      <c r="C4" s="2"/>
      <c r="D4" s="2"/>
      <c r="E4" s="2"/>
      <c r="F4" s="2"/>
    </row>
    <row r="5" spans="2:8" x14ac:dyDescent="0.2">
      <c r="B5" s="2" t="s">
        <v>22</v>
      </c>
      <c r="C5" s="2"/>
      <c r="D5" s="2"/>
      <c r="E5" s="2"/>
      <c r="F5" s="2"/>
    </row>
    <row r="6" spans="2:8" x14ac:dyDescent="0.2">
      <c r="B6" s="2" t="s">
        <v>23</v>
      </c>
      <c r="C6" s="2"/>
      <c r="D6" s="2"/>
      <c r="E6" s="2"/>
      <c r="F6" s="2"/>
    </row>
    <row r="7" spans="2:8" x14ac:dyDescent="0.2">
      <c r="B7" s="2" t="s">
        <v>24</v>
      </c>
      <c r="C7" s="2"/>
      <c r="D7" s="2"/>
      <c r="E7" s="2"/>
      <c r="F7" s="2"/>
    </row>
    <row r="8" spans="2:8" x14ac:dyDescent="0.2">
      <c r="B8" s="2" t="s">
        <v>25</v>
      </c>
      <c r="C8" s="2"/>
      <c r="D8" s="2"/>
      <c r="E8" s="2"/>
      <c r="F8" s="2"/>
    </row>
    <row r="10" spans="2:8" ht="15.75" x14ac:dyDescent="0.25">
      <c r="C10" s="3" t="s">
        <v>7</v>
      </c>
      <c r="D10" s="3" t="s">
        <v>7</v>
      </c>
      <c r="E10" s="3" t="s">
        <v>7</v>
      </c>
      <c r="F10" s="3" t="s">
        <v>7</v>
      </c>
      <c r="G10" s="3" t="s">
        <v>7</v>
      </c>
      <c r="H10" s="3" t="s">
        <v>7</v>
      </c>
    </row>
    <row r="11" spans="2:8" ht="15.75" x14ac:dyDescent="0.25">
      <c r="C11" s="3" t="s">
        <v>8</v>
      </c>
      <c r="D11" s="3" t="s">
        <v>9</v>
      </c>
      <c r="E11" s="3" t="s">
        <v>10</v>
      </c>
      <c r="F11" s="3" t="s">
        <v>11</v>
      </c>
      <c r="G11" s="3" t="s">
        <v>12</v>
      </c>
      <c r="H11" s="3" t="s">
        <v>13</v>
      </c>
    </row>
    <row r="12" spans="2:8" x14ac:dyDescent="0.2">
      <c r="C12" s="4" t="s">
        <v>14</v>
      </c>
      <c r="D12" s="4" t="s">
        <v>14</v>
      </c>
      <c r="E12" s="4" t="s">
        <v>14</v>
      </c>
      <c r="F12" s="4" t="s">
        <v>14</v>
      </c>
      <c r="G12" s="4" t="s">
        <v>14</v>
      </c>
      <c r="H12" s="4" t="s">
        <v>14</v>
      </c>
    </row>
    <row r="13" spans="2:8" x14ac:dyDescent="0.2">
      <c r="B13" s="5" t="s">
        <v>15</v>
      </c>
      <c r="C13" s="6">
        <v>1377638</v>
      </c>
      <c r="D13" s="6">
        <v>1387958</v>
      </c>
      <c r="E13" s="6">
        <v>1470504</v>
      </c>
      <c r="F13" s="6">
        <v>1470504</v>
      </c>
      <c r="G13" s="6">
        <v>1470504</v>
      </c>
      <c r="H13" s="6">
        <v>1470504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16</v>
      </c>
      <c r="C15" s="6">
        <v>1039345</v>
      </c>
      <c r="D15" s="6">
        <v>1095167</v>
      </c>
      <c r="E15" s="6">
        <v>1080561</v>
      </c>
      <c r="F15" s="6">
        <v>1080561</v>
      </c>
      <c r="G15" s="6">
        <v>1080561</v>
      </c>
      <c r="H15" s="6">
        <v>1080561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17</v>
      </c>
      <c r="C17" s="6">
        <v>16500</v>
      </c>
      <c r="D17" s="6">
        <v>16500</v>
      </c>
      <c r="E17" s="6">
        <v>16500</v>
      </c>
      <c r="F17" s="6">
        <v>16500</v>
      </c>
      <c r="G17" s="6">
        <v>16500</v>
      </c>
      <c r="H17" s="6">
        <v>16500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18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19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20</v>
      </c>
      <c r="C23" s="8">
        <v>2433483</v>
      </c>
      <c r="D23" s="8">
        <v>2499625</v>
      </c>
      <c r="E23" s="8">
        <v>2567565</v>
      </c>
      <c r="F23" s="8">
        <v>2567565</v>
      </c>
      <c r="G23" s="8">
        <v>2567565</v>
      </c>
      <c r="H23" s="8">
        <v>2567565</v>
      </c>
    </row>
    <row r="24" spans="2:8" ht="15.75" thickTop="1" x14ac:dyDescent="0.2"/>
    <row r="25" spans="2:8" x14ac:dyDescent="0.2">
      <c r="B25" s="13" t="s">
        <v>26</v>
      </c>
      <c r="C25" s="13"/>
      <c r="D25" s="13"/>
      <c r="E25" s="13"/>
      <c r="F25" s="13"/>
      <c r="G25" s="13"/>
      <c r="H25" s="13"/>
    </row>
    <row r="26" spans="2:8" ht="15.75" customHeight="1" x14ac:dyDescent="0.2">
      <c r="B26" s="13"/>
      <c r="C26" s="13"/>
      <c r="D26" s="13"/>
      <c r="E26" s="13"/>
      <c r="F26" s="13"/>
      <c r="G26" s="13"/>
      <c r="H26" s="13"/>
    </row>
    <row r="27" spans="2:8" ht="15.75" customHeight="1" x14ac:dyDescent="0.2">
      <c r="B27" s="13"/>
      <c r="C27" s="13"/>
      <c r="D27" s="13"/>
      <c r="E27" s="13"/>
      <c r="F27" s="13"/>
      <c r="G27" s="13"/>
      <c r="H27" s="13"/>
    </row>
    <row r="35" spans="3:8" ht="15.75" x14ac:dyDescent="0.25">
      <c r="C35" s="3"/>
      <c r="D35" s="3"/>
      <c r="E35" s="3"/>
      <c r="F35" s="3"/>
      <c r="G35" s="3"/>
      <c r="H35" s="3"/>
    </row>
    <row r="36" spans="3:8" ht="15.75" x14ac:dyDescent="0.25">
      <c r="C36" s="3"/>
      <c r="D36" s="3"/>
      <c r="E36" s="3"/>
      <c r="F36" s="3"/>
      <c r="G36" s="3"/>
      <c r="H36" s="3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3">
    <mergeCell ref="B1:H1"/>
    <mergeCell ref="B2:H2"/>
    <mergeCell ref="B25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783D60-B312-4CA1-8B34-35EF02813A32}">
  <dimension ref="A1:Q34"/>
  <sheetViews>
    <sheetView workbookViewId="0">
      <selection activeCell="O10" sqref="O10"/>
    </sheetView>
  </sheetViews>
  <sheetFormatPr defaultRowHeight="15" x14ac:dyDescent="0.25"/>
  <cols>
    <col min="2" max="2" width="43.7109375" customWidth="1"/>
    <col min="3" max="8" width="11.42578125" bestFit="1" customWidth="1"/>
  </cols>
  <sheetData>
    <row r="1" spans="1:17" ht="15.75" x14ac:dyDescent="0.25">
      <c r="A1" s="1"/>
      <c r="B1" s="12" t="s">
        <v>0</v>
      </c>
      <c r="C1" s="12"/>
      <c r="D1" s="12"/>
      <c r="E1" s="12"/>
      <c r="F1" s="12"/>
      <c r="G1" s="12"/>
      <c r="H1" s="12"/>
      <c r="I1" s="1"/>
      <c r="J1" s="1"/>
      <c r="K1" s="1"/>
      <c r="L1" s="1"/>
      <c r="M1" s="1"/>
      <c r="N1" s="1"/>
      <c r="O1" s="1"/>
      <c r="P1" s="1"/>
      <c r="Q1" s="1"/>
    </row>
    <row r="2" spans="1:17" ht="15.75" x14ac:dyDescent="0.25">
      <c r="A2" s="1"/>
      <c r="B2" s="12" t="s">
        <v>1</v>
      </c>
      <c r="C2" s="12"/>
      <c r="D2" s="12"/>
      <c r="E2" s="12"/>
      <c r="F2" s="12"/>
      <c r="G2" s="12"/>
      <c r="H2" s="12"/>
      <c r="I2" s="1"/>
      <c r="J2" s="1"/>
      <c r="K2" s="1"/>
      <c r="L2" s="1"/>
      <c r="M2" s="1"/>
      <c r="N2" s="1"/>
      <c r="O2" s="1"/>
      <c r="P2" s="1"/>
      <c r="Q2" s="1"/>
    </row>
    <row r="3" spans="1:17" ht="15.7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spans="1:17" ht="15.75" x14ac:dyDescent="0.25">
      <c r="A4" s="1"/>
      <c r="B4" s="2" t="s">
        <v>27</v>
      </c>
      <c r="C4" s="2"/>
      <c r="D4" s="2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spans="1:17" ht="15.75" x14ac:dyDescent="0.25">
      <c r="A5" s="1"/>
      <c r="B5" s="2" t="s">
        <v>28</v>
      </c>
      <c r="C5" s="2"/>
      <c r="D5" s="2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spans="1:17" ht="15.75" x14ac:dyDescent="0.25">
      <c r="A6" s="1"/>
      <c r="B6" s="2" t="s">
        <v>29</v>
      </c>
      <c r="C6" s="2"/>
      <c r="D6" s="2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spans="1:17" ht="15.75" x14ac:dyDescent="0.25">
      <c r="A7" s="1"/>
      <c r="B7" s="2" t="s">
        <v>30</v>
      </c>
      <c r="C7" s="2"/>
      <c r="D7" s="2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spans="1:17" ht="15.75" x14ac:dyDescent="0.25">
      <c r="A8" s="1"/>
      <c r="B8" s="2" t="s">
        <v>31</v>
      </c>
      <c r="C8" s="2"/>
      <c r="D8" s="2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spans="1:17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spans="1:17" ht="15.75" x14ac:dyDescent="0.25">
      <c r="A10" s="1"/>
      <c r="B10" s="1"/>
      <c r="C10" s="3" t="s">
        <v>7</v>
      </c>
      <c r="D10" s="3" t="s">
        <v>7</v>
      </c>
      <c r="E10" s="3" t="s">
        <v>7</v>
      </c>
      <c r="F10" s="3" t="s">
        <v>7</v>
      </c>
      <c r="G10" s="3" t="s">
        <v>7</v>
      </c>
      <c r="H10" s="3" t="s">
        <v>7</v>
      </c>
      <c r="I10" s="1"/>
      <c r="J10" s="1"/>
      <c r="K10" s="1"/>
      <c r="L10" s="1"/>
      <c r="M10" s="1"/>
      <c r="N10" s="1"/>
      <c r="O10" s="1"/>
      <c r="P10" s="1"/>
      <c r="Q10" s="1"/>
    </row>
    <row r="11" spans="1:17" ht="15.75" x14ac:dyDescent="0.25">
      <c r="A11" s="1"/>
      <c r="B11" s="1"/>
      <c r="C11" s="3" t="s">
        <v>8</v>
      </c>
      <c r="D11" s="3" t="s">
        <v>9</v>
      </c>
      <c r="E11" s="3" t="s">
        <v>10</v>
      </c>
      <c r="F11" s="3" t="s">
        <v>11</v>
      </c>
      <c r="G11" s="3" t="s">
        <v>12</v>
      </c>
      <c r="H11" s="3" t="s">
        <v>13</v>
      </c>
      <c r="I11" s="1"/>
      <c r="J11" s="1"/>
      <c r="K11" s="1"/>
      <c r="L11" s="1"/>
      <c r="M11" s="1"/>
      <c r="N11" s="1"/>
      <c r="O11" s="1"/>
      <c r="P11" s="1"/>
      <c r="Q11" s="1"/>
    </row>
    <row r="12" spans="1:17" ht="15.75" x14ac:dyDescent="0.25">
      <c r="A12" s="1"/>
      <c r="B12" s="1"/>
      <c r="C12" s="4" t="s">
        <v>14</v>
      </c>
      <c r="D12" s="4" t="s">
        <v>14</v>
      </c>
      <c r="E12" s="4" t="s">
        <v>14</v>
      </c>
      <c r="F12" s="4" t="s">
        <v>14</v>
      </c>
      <c r="G12" s="4" t="s">
        <v>14</v>
      </c>
      <c r="H12" s="4" t="s">
        <v>14</v>
      </c>
      <c r="I12" s="1"/>
      <c r="J12" s="1"/>
      <c r="K12" s="1"/>
      <c r="L12" s="1"/>
      <c r="M12" s="1"/>
      <c r="N12" s="1"/>
      <c r="O12" s="1"/>
      <c r="P12" s="1"/>
      <c r="Q12" s="1"/>
    </row>
    <row r="13" spans="1:17" ht="15.75" x14ac:dyDescent="0.25">
      <c r="A13" s="1"/>
      <c r="B13" s="5" t="s">
        <v>15</v>
      </c>
      <c r="C13" s="6">
        <v>165000</v>
      </c>
      <c r="D13" s="6">
        <v>165000</v>
      </c>
      <c r="E13" s="6">
        <v>175000</v>
      </c>
      <c r="F13" s="6">
        <v>175000</v>
      </c>
      <c r="G13" s="6">
        <v>185000</v>
      </c>
      <c r="H13" s="6">
        <v>185000</v>
      </c>
      <c r="I13" s="1"/>
      <c r="J13" s="1"/>
      <c r="K13" s="1"/>
      <c r="L13" s="1"/>
      <c r="M13" s="1"/>
      <c r="N13" s="1"/>
      <c r="O13" s="1"/>
      <c r="P13" s="1"/>
      <c r="Q13" s="1"/>
    </row>
    <row r="14" spans="1:17" ht="15.75" x14ac:dyDescent="0.25">
      <c r="A14" s="1"/>
      <c r="B14" s="5"/>
      <c r="C14" s="7"/>
      <c r="D14" s="7"/>
      <c r="E14" s="7"/>
      <c r="F14" s="7"/>
      <c r="G14" s="7"/>
      <c r="H14" s="7"/>
      <c r="I14" s="1"/>
      <c r="J14" s="1"/>
      <c r="K14" s="1"/>
      <c r="L14" s="1"/>
      <c r="M14" s="1"/>
      <c r="N14" s="1"/>
      <c r="O14" s="1"/>
      <c r="P14" s="1"/>
      <c r="Q14" s="1"/>
    </row>
    <row r="15" spans="1:17" ht="15.75" x14ac:dyDescent="0.25">
      <c r="A15" s="1"/>
      <c r="B15" s="5" t="s">
        <v>16</v>
      </c>
      <c r="C15" s="6">
        <v>271000</v>
      </c>
      <c r="D15" s="6">
        <v>271000</v>
      </c>
      <c r="E15" s="6">
        <v>300000</v>
      </c>
      <c r="F15" s="6">
        <v>300000</v>
      </c>
      <c r="G15" s="6">
        <v>300000</v>
      </c>
      <c r="H15" s="6">
        <v>300000</v>
      </c>
      <c r="I15" s="1"/>
      <c r="J15" s="1"/>
      <c r="K15" s="1"/>
      <c r="L15" s="1"/>
      <c r="M15" s="1"/>
      <c r="N15" s="1"/>
      <c r="O15" s="1"/>
      <c r="P15" s="1"/>
      <c r="Q15" s="1"/>
    </row>
    <row r="16" spans="1:17" ht="15.75" x14ac:dyDescent="0.25">
      <c r="A16" s="1"/>
      <c r="B16" s="5"/>
      <c r="C16" s="7"/>
      <c r="D16" s="7"/>
      <c r="E16" s="7"/>
      <c r="F16" s="7"/>
      <c r="G16" s="7"/>
      <c r="H16" s="7"/>
      <c r="I16" s="1"/>
      <c r="J16" s="1"/>
      <c r="K16" s="1"/>
      <c r="L16" s="1"/>
      <c r="M16" s="1"/>
      <c r="N16" s="1"/>
      <c r="O16" s="1"/>
      <c r="P16" s="1"/>
      <c r="Q16" s="1"/>
    </row>
    <row r="17" spans="1:17" ht="15.75" x14ac:dyDescent="0.25">
      <c r="A17" s="1"/>
      <c r="B17" s="5" t="s">
        <v>17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1"/>
      <c r="J17" s="1"/>
      <c r="K17" s="1"/>
      <c r="L17" s="1"/>
      <c r="M17" s="1"/>
      <c r="N17" s="1"/>
      <c r="O17" s="1"/>
      <c r="P17" s="1"/>
      <c r="Q17" s="1"/>
    </row>
    <row r="18" spans="1:17" ht="15.75" x14ac:dyDescent="0.25">
      <c r="A18" s="1"/>
      <c r="B18" s="5"/>
      <c r="C18" s="7"/>
      <c r="D18" s="7"/>
      <c r="E18" s="7"/>
      <c r="F18" s="7"/>
      <c r="G18" s="7"/>
      <c r="H18" s="7"/>
      <c r="I18" s="1"/>
      <c r="J18" s="1"/>
      <c r="K18" s="1"/>
      <c r="L18" s="1"/>
      <c r="M18" s="1"/>
      <c r="N18" s="1"/>
      <c r="O18" s="1"/>
      <c r="P18" s="1"/>
      <c r="Q18" s="1"/>
    </row>
    <row r="19" spans="1:17" ht="15.75" x14ac:dyDescent="0.25">
      <c r="A19" s="1"/>
      <c r="B19" s="5" t="s">
        <v>18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1"/>
      <c r="J19" s="1"/>
      <c r="K19" s="1"/>
      <c r="L19" s="1"/>
      <c r="M19" s="1"/>
      <c r="N19" s="1"/>
      <c r="O19" s="1"/>
      <c r="P19" s="1"/>
      <c r="Q19" s="1"/>
    </row>
    <row r="20" spans="1:17" ht="15.75" x14ac:dyDescent="0.25">
      <c r="A20" s="1"/>
      <c r="B20" s="5"/>
      <c r="C20" s="7"/>
      <c r="D20" s="7"/>
      <c r="E20" s="7"/>
      <c r="F20" s="7"/>
      <c r="G20" s="7"/>
      <c r="H20" s="7"/>
      <c r="I20" s="1"/>
      <c r="J20" s="1"/>
      <c r="K20" s="1"/>
      <c r="L20" s="1"/>
      <c r="M20" s="1"/>
      <c r="N20" s="1"/>
      <c r="O20" s="1"/>
      <c r="P20" s="1"/>
      <c r="Q20" s="1"/>
    </row>
    <row r="21" spans="1:17" ht="15.75" x14ac:dyDescent="0.25">
      <c r="A21" s="1"/>
      <c r="B21" s="5" t="s">
        <v>19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1"/>
      <c r="J21" s="1"/>
      <c r="K21" s="1"/>
      <c r="L21" s="1"/>
      <c r="M21" s="1"/>
      <c r="N21" s="1"/>
      <c r="O21" s="1"/>
      <c r="P21" s="1"/>
      <c r="Q21" s="1"/>
    </row>
    <row r="22" spans="1:17" ht="15.75" x14ac:dyDescent="0.25">
      <c r="A22" s="1"/>
      <c r="B22" s="5"/>
      <c r="C22" s="7"/>
      <c r="D22" s="7"/>
      <c r="E22" s="7"/>
      <c r="F22" s="7"/>
      <c r="G22" s="7"/>
      <c r="H22" s="7"/>
      <c r="I22" s="1"/>
      <c r="J22" s="1"/>
      <c r="K22" s="1"/>
      <c r="L22" s="1"/>
      <c r="M22" s="1"/>
      <c r="N22" s="1"/>
      <c r="O22" s="1"/>
      <c r="P22" s="1"/>
      <c r="Q22" s="1"/>
    </row>
    <row r="23" spans="1:17" ht="16.5" thickBot="1" x14ac:dyDescent="0.3">
      <c r="A23" s="1"/>
      <c r="B23" s="5" t="s">
        <v>20</v>
      </c>
      <c r="C23" s="8">
        <f>SUM(C13:C22)</f>
        <v>436000</v>
      </c>
      <c r="D23" s="8">
        <f t="shared" ref="D23:H23" si="0">SUM(D13:D22)</f>
        <v>436000</v>
      </c>
      <c r="E23" s="8">
        <f t="shared" si="0"/>
        <v>475000</v>
      </c>
      <c r="F23" s="8">
        <f t="shared" si="0"/>
        <v>475000</v>
      </c>
      <c r="G23" s="8">
        <f t="shared" si="0"/>
        <v>485000</v>
      </c>
      <c r="H23" s="8">
        <f t="shared" si="0"/>
        <v>485000</v>
      </c>
      <c r="I23" s="1"/>
      <c r="J23" s="1"/>
      <c r="K23" s="1"/>
      <c r="L23" s="1"/>
      <c r="M23" s="1"/>
      <c r="N23" s="1"/>
      <c r="O23" s="1"/>
      <c r="P23" s="1"/>
      <c r="Q23" s="1"/>
    </row>
    <row r="24" spans="1:17" ht="16.5" thickTop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spans="1:17" ht="15.75" x14ac:dyDescent="0.25">
      <c r="A26" s="1"/>
      <c r="B26" s="12"/>
      <c r="C26" s="12"/>
      <c r="D26" s="12"/>
      <c r="E26" s="12"/>
      <c r="F26" s="12"/>
      <c r="G26" s="12"/>
      <c r="H26" s="12"/>
      <c r="I26" s="1"/>
      <c r="J26" s="1"/>
      <c r="K26" s="1"/>
      <c r="L26" s="1"/>
      <c r="M26" s="1"/>
      <c r="N26" s="1"/>
      <c r="O26" s="1"/>
      <c r="P26" s="1"/>
      <c r="Q26" s="1"/>
    </row>
    <row r="27" spans="1:17" ht="15.75" x14ac:dyDescent="0.25">
      <c r="A27" s="1"/>
      <c r="B27" s="12"/>
      <c r="C27" s="12"/>
      <c r="D27" s="12"/>
      <c r="E27" s="12"/>
      <c r="F27" s="12"/>
      <c r="G27" s="12"/>
      <c r="H27" s="12"/>
      <c r="I27" s="1"/>
      <c r="J27" s="1"/>
      <c r="K27" s="1"/>
      <c r="L27" s="1"/>
      <c r="M27" s="1"/>
      <c r="N27" s="1"/>
      <c r="O27" s="1"/>
      <c r="P27" s="1"/>
      <c r="Q27" s="1"/>
    </row>
    <row r="28" spans="1:17" ht="15.7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spans="1:17" ht="15.7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spans="1:17" ht="15.7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spans="1:17" ht="15.7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  <row r="32" spans="1:17" ht="15.7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ht="15.7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</sheetData>
  <mergeCells count="4">
    <mergeCell ref="B1:H1"/>
    <mergeCell ref="B2:H2"/>
    <mergeCell ref="B26:H26"/>
    <mergeCell ref="B27:H2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A8BA54-7A56-44F8-9E03-E133DF0E3F56}">
  <sheetPr>
    <pageSetUpPr fitToPage="1"/>
  </sheetPr>
  <dimension ref="B1:H24"/>
  <sheetViews>
    <sheetView view="pageLayout" zoomScaleNormal="100" workbookViewId="0">
      <selection activeCell="B26" sqref="B26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3" width="14.140625" style="1" bestFit="1" customWidth="1"/>
    <col min="4" max="8" width="14.140625" style="1" customWidth="1"/>
    <col min="9" max="16384" width="9.140625" style="1"/>
  </cols>
  <sheetData>
    <row r="1" spans="2:8" ht="15.75" x14ac:dyDescent="0.25">
      <c r="B1" s="12" t="s">
        <v>0</v>
      </c>
      <c r="C1" s="12"/>
      <c r="D1" s="12"/>
      <c r="E1" s="12"/>
      <c r="F1" s="12"/>
      <c r="G1" s="12"/>
    </row>
    <row r="2" spans="2:8" ht="15.75" x14ac:dyDescent="0.25">
      <c r="B2" s="12" t="s">
        <v>1</v>
      </c>
      <c r="C2" s="12"/>
      <c r="D2" s="12"/>
      <c r="E2" s="12"/>
      <c r="F2" s="12"/>
      <c r="G2" s="12"/>
    </row>
    <row r="4" spans="2:8" x14ac:dyDescent="0.2">
      <c r="B4" s="2" t="s">
        <v>36</v>
      </c>
      <c r="C4" s="2"/>
      <c r="D4" s="2"/>
    </row>
    <row r="5" spans="2:8" x14ac:dyDescent="0.2">
      <c r="B5" s="11" t="s">
        <v>40</v>
      </c>
      <c r="C5" s="2"/>
      <c r="D5" s="2"/>
    </row>
    <row r="6" spans="2:8" x14ac:dyDescent="0.2">
      <c r="B6" s="11" t="s">
        <v>41</v>
      </c>
      <c r="C6" s="2"/>
      <c r="D6" s="2"/>
    </row>
    <row r="7" spans="2:8" x14ac:dyDescent="0.2">
      <c r="B7" s="11" t="s">
        <v>34</v>
      </c>
      <c r="C7" s="2"/>
      <c r="D7" s="2"/>
    </row>
    <row r="8" spans="2:8" x14ac:dyDescent="0.2">
      <c r="B8" s="11" t="s">
        <v>39</v>
      </c>
      <c r="C8" s="2"/>
      <c r="D8" s="2"/>
    </row>
    <row r="10" spans="2:8" ht="15.75" x14ac:dyDescent="0.25">
      <c r="C10" s="3" t="s">
        <v>7</v>
      </c>
      <c r="D10" s="3" t="s">
        <v>7</v>
      </c>
      <c r="E10" s="3" t="s">
        <v>7</v>
      </c>
      <c r="F10" s="3" t="s">
        <v>7</v>
      </c>
      <c r="G10" s="3" t="s">
        <v>7</v>
      </c>
      <c r="H10" s="3" t="s">
        <v>7</v>
      </c>
    </row>
    <row r="11" spans="2:8" ht="15.75" x14ac:dyDescent="0.25">
      <c r="C11" s="3" t="s">
        <v>8</v>
      </c>
      <c r="D11" s="3" t="s">
        <v>9</v>
      </c>
      <c r="E11" s="3" t="s">
        <v>10</v>
      </c>
      <c r="F11" s="3" t="s">
        <v>11</v>
      </c>
      <c r="G11" s="3" t="s">
        <v>12</v>
      </c>
      <c r="H11" s="3" t="s">
        <v>13</v>
      </c>
    </row>
    <row r="12" spans="2:8" x14ac:dyDescent="0.2">
      <c r="C12" s="4" t="s">
        <v>14</v>
      </c>
      <c r="D12" s="4" t="s">
        <v>14</v>
      </c>
      <c r="E12" s="4" t="s">
        <v>14</v>
      </c>
      <c r="F12" s="4" t="s">
        <v>14</v>
      </c>
      <c r="G12" s="4" t="s">
        <v>14</v>
      </c>
      <c r="H12" s="4" t="s">
        <v>14</v>
      </c>
    </row>
    <row r="13" spans="2:8" x14ac:dyDescent="0.2">
      <c r="B13" s="5" t="s">
        <v>15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16</v>
      </c>
      <c r="C15" s="6">
        <v>259444</v>
      </c>
      <c r="D15" s="6">
        <v>259444</v>
      </c>
      <c r="E15" s="6">
        <v>259444</v>
      </c>
      <c r="F15" s="6">
        <v>259444</v>
      </c>
      <c r="G15" s="6">
        <v>259444</v>
      </c>
      <c r="H15" s="6">
        <v>259444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17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18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19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20</v>
      </c>
      <c r="C23" s="8">
        <f>SUM(C13:C22)</f>
        <v>259444</v>
      </c>
      <c r="D23" s="8">
        <f t="shared" ref="D23:H23" si="0">SUM(D13:D22)</f>
        <v>259444</v>
      </c>
      <c r="E23" s="8">
        <f t="shared" si="0"/>
        <v>259444</v>
      </c>
      <c r="F23" s="8">
        <f t="shared" si="0"/>
        <v>259444</v>
      </c>
      <c r="G23" s="8">
        <f t="shared" si="0"/>
        <v>259444</v>
      </c>
      <c r="H23" s="8">
        <f t="shared" si="0"/>
        <v>259444</v>
      </c>
    </row>
    <row r="24" spans="2:8" ht="15.75" thickTop="1" x14ac:dyDescent="0.2"/>
  </sheetData>
  <mergeCells count="2">
    <mergeCell ref="B1:G1"/>
    <mergeCell ref="B2:G2"/>
  </mergeCells>
  <pageMargins left="0.7" right="0.7" top="0.75" bottom="0.75" header="0.3" footer="0.3"/>
  <pageSetup scale="93" fitToHeight="0" orientation="landscape" r:id="rId1"/>
  <headerFooter>
    <oddFooter>&amp;LForm 37-49 (rev. Aug. 2022)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17A289-9709-48FE-8FA0-2F0739B66B44}">
  <dimension ref="B1:H48"/>
  <sheetViews>
    <sheetView tabSelected="1" showWhiteSpace="0" zoomScaleNormal="100" workbookViewId="0">
      <selection activeCell="O10" sqref="O10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2" t="s">
        <v>0</v>
      </c>
      <c r="C1" s="12"/>
      <c r="D1" s="12"/>
      <c r="E1" s="12"/>
      <c r="F1" s="12"/>
      <c r="G1" s="12"/>
      <c r="H1" s="12"/>
    </row>
    <row r="2" spans="2:8" ht="15.75" x14ac:dyDescent="0.25">
      <c r="B2" s="12" t="s">
        <v>1</v>
      </c>
      <c r="C2" s="12"/>
      <c r="D2" s="12"/>
      <c r="E2" s="12"/>
      <c r="F2" s="12"/>
      <c r="G2" s="12"/>
      <c r="H2" s="12"/>
    </row>
    <row r="4" spans="2:8" x14ac:dyDescent="0.2">
      <c r="B4" s="2" t="s">
        <v>27</v>
      </c>
      <c r="C4" s="2"/>
      <c r="D4" s="2"/>
    </row>
    <row r="5" spans="2:8" x14ac:dyDescent="0.2">
      <c r="B5" s="2" t="s">
        <v>32</v>
      </c>
      <c r="C5" s="2"/>
      <c r="D5" s="2"/>
    </row>
    <row r="6" spans="2:8" x14ac:dyDescent="0.2">
      <c r="B6" s="2" t="s">
        <v>33</v>
      </c>
      <c r="C6" s="2"/>
      <c r="D6" s="2"/>
    </row>
    <row r="7" spans="2:8" x14ac:dyDescent="0.2">
      <c r="B7" s="2" t="s">
        <v>34</v>
      </c>
      <c r="C7" s="2"/>
      <c r="D7" s="2"/>
    </row>
    <row r="8" spans="2:8" x14ac:dyDescent="0.2">
      <c r="B8" s="2" t="s">
        <v>35</v>
      </c>
      <c r="C8" s="2"/>
      <c r="D8" s="2"/>
    </row>
    <row r="10" spans="2:8" ht="15.75" x14ac:dyDescent="0.25">
      <c r="C10" s="3" t="s">
        <v>7</v>
      </c>
      <c r="D10" s="3" t="s">
        <v>7</v>
      </c>
      <c r="E10" s="3" t="s">
        <v>7</v>
      </c>
      <c r="F10" s="3" t="s">
        <v>7</v>
      </c>
      <c r="G10" s="3" t="s">
        <v>7</v>
      </c>
      <c r="H10" s="3" t="s">
        <v>7</v>
      </c>
    </row>
    <row r="11" spans="2:8" ht="15.75" x14ac:dyDescent="0.25">
      <c r="C11" s="3" t="s">
        <v>8</v>
      </c>
      <c r="D11" s="3" t="s">
        <v>9</v>
      </c>
      <c r="E11" s="3" t="s">
        <v>10</v>
      </c>
      <c r="F11" s="3" t="s">
        <v>11</v>
      </c>
      <c r="G11" s="3" t="s">
        <v>12</v>
      </c>
      <c r="H11" s="3" t="s">
        <v>13</v>
      </c>
    </row>
    <row r="12" spans="2:8" x14ac:dyDescent="0.2">
      <c r="C12" s="4" t="s">
        <v>14</v>
      </c>
      <c r="D12" s="4" t="s">
        <v>14</v>
      </c>
      <c r="E12" s="4" t="s">
        <v>14</v>
      </c>
      <c r="F12" s="4" t="s">
        <v>14</v>
      </c>
      <c r="G12" s="4" t="s">
        <v>14</v>
      </c>
      <c r="H12" s="4" t="s">
        <v>14</v>
      </c>
    </row>
    <row r="13" spans="2:8" x14ac:dyDescent="0.2">
      <c r="B13" s="5" t="s">
        <v>15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16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17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18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19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20</v>
      </c>
      <c r="C23" s="8">
        <v>0</v>
      </c>
      <c r="D23" s="8">
        <v>0</v>
      </c>
      <c r="E23" s="8">
        <v>0</v>
      </c>
      <c r="F23" s="8">
        <v>0</v>
      </c>
      <c r="G23" s="8">
        <v>0</v>
      </c>
      <c r="H23" s="8">
        <v>0</v>
      </c>
    </row>
    <row r="24" spans="2:8" ht="15.75" thickTop="1" x14ac:dyDescent="0.2"/>
    <row r="26" spans="2:8" ht="15.75" x14ac:dyDescent="0.25">
      <c r="B26" s="12"/>
      <c r="C26" s="12"/>
      <c r="D26" s="12"/>
      <c r="E26" s="12"/>
      <c r="F26" s="12"/>
      <c r="G26" s="12"/>
      <c r="H26" s="12"/>
    </row>
    <row r="27" spans="2:8" ht="15.75" x14ac:dyDescent="0.25">
      <c r="B27" s="12"/>
      <c r="C27" s="12"/>
      <c r="D27" s="12"/>
      <c r="E27" s="12"/>
      <c r="F27" s="12"/>
      <c r="G27" s="12"/>
      <c r="H27" s="12"/>
    </row>
    <row r="35" spans="3:8" ht="15.75" x14ac:dyDescent="0.25">
      <c r="C35" s="3"/>
      <c r="D35" s="3"/>
      <c r="E35" s="3"/>
      <c r="F35" s="3"/>
      <c r="G35" s="3"/>
      <c r="H35" s="3"/>
    </row>
    <row r="36" spans="3:8" ht="15.75" x14ac:dyDescent="0.25">
      <c r="C36" s="3"/>
      <c r="D36" s="3"/>
      <c r="E36" s="3"/>
      <c r="F36" s="3"/>
      <c r="G36" s="3"/>
      <c r="H36" s="3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9"/>
      <c r="D38" s="9"/>
      <c r="E38" s="9"/>
      <c r="F38" s="9"/>
      <c r="G38" s="9"/>
      <c r="H38" s="9"/>
    </row>
    <row r="39" spans="3:8" x14ac:dyDescent="0.2">
      <c r="C39" s="10"/>
      <c r="D39" s="10"/>
      <c r="E39" s="10"/>
      <c r="F39" s="10"/>
      <c r="G39" s="10"/>
      <c r="H39" s="10"/>
    </row>
    <row r="40" spans="3:8" x14ac:dyDescent="0.2">
      <c r="C40" s="9"/>
      <c r="D40" s="9"/>
      <c r="E40" s="9"/>
      <c r="F40" s="9"/>
      <c r="G40" s="9"/>
      <c r="H40" s="9"/>
    </row>
    <row r="41" spans="3:8" x14ac:dyDescent="0.2">
      <c r="C41" s="10"/>
      <c r="D41" s="10"/>
      <c r="E41" s="10"/>
      <c r="F41" s="10"/>
      <c r="G41" s="10"/>
      <c r="H41" s="10"/>
    </row>
    <row r="42" spans="3:8" x14ac:dyDescent="0.2">
      <c r="C42" s="9"/>
      <c r="D42" s="9"/>
      <c r="E42" s="9"/>
      <c r="F42" s="9"/>
      <c r="G42" s="9"/>
      <c r="H42" s="9"/>
    </row>
    <row r="43" spans="3:8" x14ac:dyDescent="0.2">
      <c r="C43" s="10"/>
      <c r="D43" s="10"/>
      <c r="E43" s="10"/>
      <c r="F43" s="10"/>
      <c r="G43" s="10"/>
      <c r="H43" s="10"/>
    </row>
    <row r="44" spans="3:8" x14ac:dyDescent="0.2">
      <c r="C44" s="9"/>
      <c r="D44" s="9"/>
      <c r="E44" s="9"/>
      <c r="F44" s="9"/>
      <c r="G44" s="9"/>
      <c r="H44" s="9"/>
    </row>
    <row r="45" spans="3:8" x14ac:dyDescent="0.2">
      <c r="C45" s="10"/>
      <c r="D45" s="10"/>
      <c r="E45" s="10"/>
      <c r="F45" s="10"/>
      <c r="G45" s="10"/>
      <c r="H45" s="10"/>
    </row>
    <row r="46" spans="3:8" x14ac:dyDescent="0.2">
      <c r="C46" s="9"/>
      <c r="D46" s="9"/>
      <c r="E46" s="9"/>
      <c r="F46" s="9"/>
      <c r="G46" s="9"/>
      <c r="H46" s="9"/>
    </row>
    <row r="47" spans="3:8" x14ac:dyDescent="0.2">
      <c r="C47" s="10"/>
      <c r="D47" s="10"/>
      <c r="E47" s="10"/>
      <c r="F47" s="10"/>
      <c r="G47" s="10"/>
      <c r="H47" s="10"/>
    </row>
    <row r="48" spans="3:8" x14ac:dyDescent="0.2">
      <c r="C48" s="10"/>
      <c r="D48" s="10"/>
      <c r="E48" s="10"/>
      <c r="F48" s="10"/>
      <c r="G48" s="10"/>
      <c r="H48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S 276</vt:lpstr>
      <vt:lpstr>S 298</vt:lpstr>
      <vt:lpstr>S 292</vt:lpstr>
      <vt:lpstr>S 294</vt:lpstr>
      <vt:lpstr>S 299</vt:lpstr>
      <vt:lpstr>S 297</vt:lpstr>
      <vt:lpstr>'S 276'!Print_Area</vt:lpstr>
      <vt:lpstr>'S 292'!Print_Area</vt:lpstr>
      <vt:lpstr>'S 297'!Print_Area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Tokuda, Darrick</dc:creator>
  <cp:lastModifiedBy>Lum, Andrew</cp:lastModifiedBy>
  <dcterms:created xsi:type="dcterms:W3CDTF">2022-09-29T21:09:41Z</dcterms:created>
  <dcterms:modified xsi:type="dcterms:W3CDTF">2022-09-30T23:26:37Z</dcterms:modified>
</cp:coreProperties>
</file>