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waiioimt.sharepoint.com/teams/DOHHEERGeneral/Shared Documents/(ABLES) Elevated Blood Lead Levels Charts - Adult Blood and Lead Epidemiology &amp; Surveillance Data as of April 2025/All Elevated Blood Lead Levels by YEAR (2002-2023)/"/>
    </mc:Choice>
  </mc:AlternateContent>
  <xr:revisionPtr revIDLastSave="0" documentId="8_{3AFD84FD-9574-4EF6-8096-2DD9CC7C7AD3}" xr6:coauthVersionLast="47" xr6:coauthVersionMax="47" xr10:uidLastSave="{00000000-0000-0000-0000-000000000000}"/>
  <bookViews>
    <workbookView xWindow="375" yWindow="0" windowWidth="24165" windowHeight="15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<sst xmlns="http://schemas.openxmlformats.org/spreadsheetml/2006/main" count="12" uniqueCount="12">
  <si>
    <t>All Elevated Blood Lead Levels - # of Cases for Elevated Blood Lead Levels, Hawaii, 2025</t>
  </si>
  <si>
    <t>Blood Lead Level (a, b)</t>
  </si>
  <si>
    <t># of Cases</t>
  </si>
  <si>
    <t># of Employed Adults**</t>
  </si>
  <si>
    <t>Prevalence Rate Per 100,000 Employed Adults</t>
  </si>
  <si>
    <t>** Source: BLS 2024 data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</si>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</sst>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/>
    <xf numFmtId="3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# of Cases for Elevated Blood Lead Levels, Hawaii,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Sheet1!$B$4:$B$5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7-408A-B3E8-D5B577C9A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642183"/>
        <c:axId val="510644231"/>
      </c:barChart>
      <c:catAx>
        <c:axId val="510642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644231"/>
        <c:crosses val="autoZero"/>
        <c:auto val="1"/>
        <c:lblAlgn val="ctr"/>
        <c:lblOffset val="100"/>
        <c:noMultiLvlLbl val="0"/>
      </c:catAx>
      <c:valAx>
        <c:axId val="510644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6421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38100</xdr:rowOff>
    </xdr:from>
    <xdr:to>
      <xdr:col>6</xdr:col>
      <xdr:colOff>152400</xdr:colOff>
      <xdr:row>26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B82DA0-D8BE-9D95-49ED-081AB19C0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ls.gov/lau/rdscnp1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A2" sqref="A2"/>
    </sheetView>
  </sheetViews>
  <sheetFormatPr defaultRowHeight="15"/>
  <cols>
    <col min="1" max="1" width="30.42578125" customWidth="1"/>
    <col min="2" max="3" width="23.28515625" customWidth="1"/>
    <col min="4" max="4" width="17.140625" customWidth="1"/>
    <col min="14" max="14" width="15.42578125" customWidth="1"/>
    <col min="15" max="15" width="18.28515625" customWidth="1"/>
    <col min="16" max="16" width="14" customWidth="1"/>
  </cols>
  <sheetData>
    <row r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3" spans="1:16">
      <c r="A3" s="5" t="s">
        <v>1</v>
      </c>
      <c r="B3" s="5" t="s">
        <v>2</v>
      </c>
      <c r="C3" s="5" t="s">
        <v>3</v>
      </c>
      <c r="D3" s="5" t="s">
        <v>4</v>
      </c>
      <c r="E3" s="5"/>
      <c r="F3" s="5"/>
      <c r="G3" s="5"/>
      <c r="H3" s="5"/>
      <c r="I3" s="5"/>
      <c r="J3" s="1" t="s">
        <v>5</v>
      </c>
      <c r="K3" s="5"/>
      <c r="L3" s="5"/>
      <c r="M3" s="5"/>
      <c r="N3" s="5"/>
      <c r="O3" s="5"/>
      <c r="P3" s="5"/>
    </row>
    <row r="4" spans="1:16">
      <c r="A4" s="5" t="s">
        <v>6</v>
      </c>
      <c r="B4" s="5">
        <v>3</v>
      </c>
      <c r="C4" s="2">
        <v>660079</v>
      </c>
      <c r="D4" s="3">
        <f>(B4/C4)*100000</f>
        <v>0.45449105334361495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5" t="s">
        <v>7</v>
      </c>
      <c r="B5" s="5">
        <v>4</v>
      </c>
      <c r="C5" s="2">
        <v>660079</v>
      </c>
      <c r="D5" s="3">
        <f t="shared" ref="D5:D9" si="0">(B5/C5)*100000</f>
        <v>0.60598807112481989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5" t="s">
        <v>8</v>
      </c>
      <c r="B6" s="5">
        <v>21</v>
      </c>
      <c r="C6" s="2">
        <v>660079</v>
      </c>
      <c r="D6" s="3">
        <f t="shared" si="0"/>
        <v>3.1814373734053047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 t="s">
        <v>9</v>
      </c>
      <c r="B7" s="5">
        <v>21</v>
      </c>
      <c r="C7" s="2">
        <v>660079</v>
      </c>
      <c r="D7" s="3">
        <f t="shared" si="0"/>
        <v>3.1814373734053047</v>
      </c>
      <c r="E7" s="5"/>
      <c r="F7" s="5"/>
      <c r="G7" s="5"/>
      <c r="H7" s="5"/>
      <c r="I7" s="5"/>
      <c r="J7" s="5"/>
      <c r="K7" s="5"/>
      <c r="L7" s="5"/>
      <c r="M7" s="6"/>
      <c r="N7" s="6"/>
      <c r="O7" s="6"/>
      <c r="P7" s="6"/>
    </row>
    <row r="8" spans="1:16">
      <c r="A8" s="5" t="s">
        <v>10</v>
      </c>
      <c r="B8" s="5">
        <v>44</v>
      </c>
      <c r="C8" s="2">
        <v>660079</v>
      </c>
      <c r="D8" s="3">
        <f t="shared" si="0"/>
        <v>6.6658687823730194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5" t="s">
        <v>11</v>
      </c>
      <c r="B9" s="5">
        <v>45</v>
      </c>
      <c r="C9" s="2">
        <v>660079</v>
      </c>
      <c r="D9" s="3">
        <f t="shared" si="0"/>
        <v>6.8173658001542234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"/>
      <c r="N10" s="5"/>
      <c r="O10" s="5"/>
      <c r="P10" s="5"/>
    </row>
    <row r="12" spans="1: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"/>
      <c r="N12" s="5"/>
      <c r="O12" s="5"/>
      <c r="P12" s="5"/>
    </row>
    <row r="13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"/>
      <c r="N13" s="5"/>
      <c r="O13" s="5"/>
      <c r="P13" s="5"/>
    </row>
    <row r="14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"/>
      <c r="N14" s="5"/>
      <c r="O14" s="5"/>
      <c r="P14" s="5"/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"/>
      <c r="N16" s="5"/>
      <c r="O16" s="5"/>
      <c r="P16" s="5"/>
    </row>
    <row r="17" spans="13:15">
      <c r="M17" s="1"/>
      <c r="N17" s="5"/>
      <c r="O17" s="5"/>
    </row>
    <row r="18" spans="13:15">
      <c r="M18" s="1"/>
      <c r="N18" s="5"/>
      <c r="O18" s="5"/>
    </row>
    <row r="19" spans="13:15">
      <c r="M19" s="1"/>
      <c r="N19" s="5"/>
      <c r="O19" s="5"/>
    </row>
    <row r="20" spans="13:15">
      <c r="M20" s="1"/>
      <c r="N20" s="5"/>
      <c r="O20" s="5"/>
    </row>
    <row r="21" spans="13:15">
      <c r="M21" s="1"/>
      <c r="N21" s="5"/>
      <c r="O21" s="5"/>
    </row>
    <row r="22" spans="13:15">
      <c r="M22" s="1"/>
      <c r="N22" s="5"/>
      <c r="O22" s="5"/>
    </row>
    <row r="23" spans="13:15">
      <c r="M23" s="1"/>
      <c r="N23" s="5"/>
      <c r="O23" s="5"/>
    </row>
    <row r="24" spans="13:15">
      <c r="M24" s="1"/>
      <c r="N24" s="5"/>
      <c r="O24" s="5"/>
    </row>
    <row r="25" spans="13:15">
      <c r="M25" s="1"/>
      <c r="N25" s="5"/>
      <c r="O25" s="5"/>
    </row>
    <row r="26" spans="13:15">
      <c r="M26" s="1"/>
      <c r="N26" s="5"/>
      <c r="O26" s="5"/>
    </row>
    <row r="27" spans="13:15">
      <c r="M27" s="1"/>
      <c r="N27" s="5"/>
      <c r="O27" s="5"/>
    </row>
    <row r="28" spans="13:15">
      <c r="M28" s="1"/>
      <c r="N28" s="5"/>
      <c r="O28" s="5"/>
    </row>
    <row r="29" spans="13:15">
      <c r="M29" s="1"/>
      <c r="N29" s="5"/>
      <c r="O29" s="5"/>
    </row>
    <row r="30" spans="13:15">
      <c r="M30" s="1"/>
      <c r="N30" s="5"/>
      <c r="O30" s="5"/>
    </row>
    <row r="31" spans="13:15">
      <c r="M31" s="1"/>
      <c r="N31" s="5"/>
      <c r="O31" s="5"/>
    </row>
    <row r="32" spans="13:15">
      <c r="M32" s="1"/>
      <c r="N32" s="5"/>
      <c r="O32" s="4"/>
    </row>
  </sheetData>
  <mergeCells count="1">
    <mergeCell ref="M7:P7"/>
  </mergeCells>
  <hyperlinks>
    <hyperlink ref="J3" r:id="rId1" xr:uid="{4C2A9A08-256D-46CB-9E1D-09573CAC6BDD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7e0a84cfb2a0869cab9d6eb5b9fcfc17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9b9001df0c98a3864b3e6a9fde413aee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929434-1FA8-4CB8-B556-D57432621347}"/>
</file>

<file path=customXml/itemProps2.xml><?xml version="1.0" encoding="utf-8"?>
<ds:datastoreItem xmlns:ds="http://schemas.openxmlformats.org/officeDocument/2006/customXml" ds:itemID="{F1D70EDC-3E11-4166-8A6E-A8F10974CE3E}"/>
</file>

<file path=customXml/itemProps3.xml><?xml version="1.0" encoding="utf-8"?>
<ds:datastoreItem xmlns:ds="http://schemas.openxmlformats.org/officeDocument/2006/customXml" ds:itemID="{C71A2824-B219-4A63-86B6-C86DB1443388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2025-07-11T00:02:08Z</dcterms:created>
  <dcterms:modified xsi:type="dcterms:W3CDTF">2026-03-09T22:10:50Z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