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5415" tabRatio="786" firstSheet="11" activeTab="12"/>
  </bookViews>
  <sheets>
    <sheet name="spoh206A Salaries &amp; Wages" sheetId="1" r:id="rId1"/>
    <sheet name="spoh206B Payroll Taxes &amp; Assess" sheetId="2" r:id="rId2"/>
    <sheet name="spoh206C Travel - InterIsd" sheetId="3" r:id="rId3"/>
    <sheet name="spoh206D Travel - Out of State" sheetId="4" r:id="rId4"/>
    <sheet name="spoh206E Contract Svc Adm" sheetId="5" r:id="rId5"/>
    <sheet name="spoh206F Contract Svc SubContr" sheetId="6" r:id="rId6"/>
    <sheet name="spoh206G1 Depreciation eqpt" sheetId="7" r:id="rId7"/>
    <sheet name="spoh206G2 Depreciation motor v" sheetId="8" r:id="rId8"/>
    <sheet name="spoh206G3 Depreciation rtrwing" sheetId="9" r:id="rId9"/>
    <sheet name="spoh206G4 Depreciation bldgs" sheetId="10" r:id="rId10"/>
    <sheet name="spoh206H1 Program Activities" sheetId="11" r:id="rId11"/>
    <sheet name="spoh206H2 Prgm Act Indirect Adm" sheetId="12" r:id="rId12"/>
    <sheet name="spoh206H3 Prgm Act Other Items" sheetId="13" r:id="rId13"/>
    <sheet name="spoh206I Equipment Purchases" sheetId="14" r:id="rId14"/>
    <sheet name="spoh206J1 Mtr Vehicle Purchase" sheetId="15" r:id="rId15"/>
    <sheet name="spoh206J2 Rotorwing Purchases" sheetId="16" r:id="rId16"/>
  </sheets>
  <definedNames>
    <definedName name="_fil2" hidden="1">#REF!</definedName>
    <definedName name="_Fill" localSheetId="1" hidden="1">'spoh206B Payroll Taxes &amp; Assess'!$A$7:$A$15</definedName>
    <definedName name="_Fill" localSheetId="2" hidden="1">'spoh206C Travel - InterIsd'!$A$8:$A$17</definedName>
    <definedName name="_Fill" localSheetId="3" hidden="1">'spoh206D Travel - Out of State'!$A$8:$A$17</definedName>
    <definedName name="_Fill" localSheetId="4" hidden="1">'spoh206E Contract Svc Adm'!$A$7:$A$16</definedName>
    <definedName name="_Fill" localSheetId="5" hidden="1">'spoh206F Contract Svc SubContr'!$A$7:$A$16</definedName>
    <definedName name="_Fill" localSheetId="6" hidden="1">'spoh206G1 Depreciation eqpt'!$A$7:$A$15</definedName>
    <definedName name="_Fill" localSheetId="7" hidden="1">'spoh206G2 Depreciation motor v'!$A$7:$A$15</definedName>
    <definedName name="_Fill" localSheetId="8" hidden="1">'spoh206G3 Depreciation rtrwing'!$A$7:$A$15</definedName>
    <definedName name="_Fill" localSheetId="9" hidden="1">'spoh206G4 Depreciation bldgs'!$A$7:$A$15</definedName>
    <definedName name="_Fill" localSheetId="10" hidden="1">'spoh206H1 Program Activities'!$B$7:$B$16</definedName>
    <definedName name="_Fill" localSheetId="11" hidden="1">'spoh206H2 Prgm Act Indirect Adm'!$B$7:$B$16</definedName>
    <definedName name="_Fill" localSheetId="12" hidden="1">'spoh206H3 Prgm Act Other Items'!$B$7:$B$16</definedName>
    <definedName name="_Fill" hidden="1">'spoh206A Salaries &amp; Wages'!$A$7:$A$22</definedName>
    <definedName name="_Fill1" hidden="1">#REF!</definedName>
    <definedName name="_fill3" hidden="1">#REF!</definedName>
    <definedName name="_filla" hidden="1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xlnm.Print_Area" localSheetId="1">'spoh206B Payroll Taxes &amp; Assess'!$A$2:$I$23</definedName>
    <definedName name="Print_Area_MI" localSheetId="0">'spoh206A Salaries &amp; Wages'!$A$1:$H$44</definedName>
    <definedName name="Print_Area_MI" localSheetId="1">'spoh206B Payroll Taxes &amp; Assess'!$A$2:$I$23</definedName>
    <definedName name="Print_Area_MI" localSheetId="2">'spoh206C Travel - InterIsd'!$A$1:$I$21</definedName>
    <definedName name="Print_Area_MI" localSheetId="3">'spoh206D Travel - Out of State'!$A$1:$I$21</definedName>
    <definedName name="Print_Area_MI" localSheetId="4">'spoh206E Contract Svc Adm'!$A$1:$H$19</definedName>
    <definedName name="Print_Area_MI" localSheetId="6">'spoh206G1 Depreciation eqpt'!$A$1:$H$27</definedName>
    <definedName name="Print_Area_MI" localSheetId="7">'spoh206G2 Depreciation motor v'!$A$1:$H$27</definedName>
    <definedName name="Print_Area_MI" localSheetId="8">'spoh206G3 Depreciation rtrwing'!$A$1:$H$27</definedName>
    <definedName name="Print_Area_MI" localSheetId="9">'spoh206G4 Depreciation bldgs'!$A$1:$H$27</definedName>
    <definedName name="Print_Area_MI" localSheetId="10">'spoh206H1 Program Activities'!$B$1:$H$20</definedName>
    <definedName name="Print_Area_MI" localSheetId="11">'spoh206H2 Prgm Act Indirect Adm'!$B$1:$H$20</definedName>
    <definedName name="Print_Area_MI" localSheetId="12">'spoh206H3 Prgm Act Other Items'!$B$1:$H$20</definedName>
    <definedName name="Print_Area_MI" localSheetId="13">'spoh206I Equipment Purchases'!$A$1:$H$18</definedName>
    <definedName name="_xlnm.Print_Titles" localSheetId="0">'spoh206A Salaries &amp; Wages'!$1:$8</definedName>
    <definedName name="_xlnm.Print_Titles" localSheetId="1">'spoh206B Payroll Taxes &amp; Assess'!$1:$6</definedName>
    <definedName name="_xlnm.Print_Titles" localSheetId="2">'spoh206C Travel - InterIsd'!$1:$7</definedName>
    <definedName name="_xlnm.Print_Titles" localSheetId="3">'spoh206D Travel - Out of State'!$1:$7</definedName>
    <definedName name="_xlnm.Print_Titles" localSheetId="4">'spoh206E Contract Svc Adm'!$1:$5</definedName>
    <definedName name="_xlnm.Print_Titles" localSheetId="5">'spoh206F Contract Svc SubContr'!$1:$5</definedName>
    <definedName name="_xlnm.Print_Titles" localSheetId="6">'spoh206G1 Depreciation eqpt'!$1:$6</definedName>
    <definedName name="_xlnm.Print_Titles" localSheetId="7">'spoh206G2 Depreciation motor v'!$1:$6</definedName>
    <definedName name="_xlnm.Print_Titles" localSheetId="8">'spoh206G3 Depreciation rtrwing'!$1:$6</definedName>
    <definedName name="_xlnm.Print_Titles" localSheetId="9">'spoh206G4 Depreciation bldgs'!$1:$6</definedName>
    <definedName name="_xlnm.Print_Titles" localSheetId="10">'spoh206H1 Program Activities'!$1:$5</definedName>
    <definedName name="_xlnm.Print_Titles" localSheetId="11">'spoh206H2 Prgm Act Indirect Adm'!$1:$5</definedName>
    <definedName name="_xlnm.Print_Titles" localSheetId="12">'spoh206H3 Prgm Act Other Items'!$1:$5</definedName>
    <definedName name="_xlnm.Print_Titles" localSheetId="13">'spoh206I Equipment Purchases'!$1:$5</definedName>
    <definedName name="_xlnm.Print_Titles" localSheetId="14">'spoh206J1 Mtr Vehicle Purchase'!$1:$5</definedName>
    <definedName name="_xlnm.Print_Titles" localSheetId="15">'spoh206J2 Rotorwing Purchases'!$1:$5</definedName>
    <definedName name="PRT2" localSheetId="6">'spoh206G1 Depreciation eqpt'!$A$1:$G$26</definedName>
    <definedName name="PRT2" localSheetId="7">'spoh206G2 Depreciation motor v'!$A$1:$G$26</definedName>
    <definedName name="PRT2" localSheetId="8">'spoh206G3 Depreciation rtrwing'!$A$1:$G$26</definedName>
    <definedName name="PRT2" localSheetId="9">'spoh206G4 Depreciation bldgs'!$A$1:$G$26</definedName>
    <definedName name="PRT4" localSheetId="2">'spoh206C Travel - InterIsd'!$A$1:$I$21</definedName>
    <definedName name="PRT4" localSheetId="3">'spoh206D Travel - Out of State'!$A$1:$I$21</definedName>
    <definedName name="PRTB" localSheetId="6">#N/A</definedName>
    <definedName name="PRTB" localSheetId="7">#N/A</definedName>
    <definedName name="PRTB" localSheetId="8">#N/A</definedName>
    <definedName name="PRTB" localSheetId="9">#N/A</definedName>
    <definedName name="spoh206d" hidden="1">#REF!</definedName>
  </definedNames>
  <calcPr fullCalcOnLoad="1"/>
</workbook>
</file>

<file path=xl/sharedStrings.xml><?xml version="1.0" encoding="utf-8"?>
<sst xmlns="http://schemas.openxmlformats.org/spreadsheetml/2006/main" count="292" uniqueCount="95">
  <si>
    <t>Applicant/Provider:</t>
  </si>
  <si>
    <t xml:space="preserve"> </t>
  </si>
  <si>
    <t xml:space="preserve">RFP No.:      </t>
  </si>
  <si>
    <t>Date Prepared:</t>
  </si>
  <si>
    <t>Contract No. (As Applicable):</t>
  </si>
  <si>
    <t>FULL TIME</t>
  </si>
  <si>
    <t>ANNUAL SALARY</t>
  </si>
  <si>
    <t>% OF TIME</t>
  </si>
  <si>
    <t>TOTAL SALARY</t>
  </si>
  <si>
    <t>POSITION</t>
  </si>
  <si>
    <t>POSITION TITLE</t>
  </si>
  <si>
    <t>EQUIVALENT TO</t>
  </si>
  <si>
    <t>INCLUDING BUDGETED</t>
  </si>
  <si>
    <t>BUDGETED TO</t>
  </si>
  <si>
    <t>BUDGETED</t>
  </si>
  <si>
    <t>NO.</t>
  </si>
  <si>
    <t>ORGANIZATION</t>
  </si>
  <si>
    <t>SALARY INCREASE</t>
  </si>
  <si>
    <t>THE CONTRACT</t>
  </si>
  <si>
    <t>TO THE CONTRACT</t>
  </si>
  <si>
    <t>A</t>
  </si>
  <si>
    <t>B</t>
  </si>
  <si>
    <t>A x B</t>
  </si>
  <si>
    <t>TOTAL:</t>
  </si>
  <si>
    <t>JUSTIFICATION/COMMENTS:</t>
  </si>
  <si>
    <t>RFP No.:</t>
  </si>
  <si>
    <t>Period:</t>
  </si>
  <si>
    <t>July 1, 2011</t>
  </si>
  <si>
    <t>to</t>
  </si>
  <si>
    <t>June 30, 2012</t>
  </si>
  <si>
    <t>Contract No.:</t>
  </si>
  <si>
    <t>(As Applicable)</t>
  </si>
  <si>
    <t>TYPE</t>
  </si>
  <si>
    <t>BASIS OF
ASSESSMENTS OR
FRINGE BENEFITS</t>
  </si>
  <si>
    <t>%
OF
SALARY</t>
  </si>
  <si>
    <t>TOTAL</t>
  </si>
  <si>
    <t>PAYROLL TAXES &amp; ASSESSMENTS:</t>
  </si>
  <si>
    <t>Social Security</t>
  </si>
  <si>
    <t>As required by law</t>
  </si>
  <si>
    <t>As required by law (indicate % rate)</t>
  </si>
  <si>
    <t>Unemployment Insurance (Federal)</t>
  </si>
  <si>
    <t xml:space="preserve"> Unemployment Insurance (State)</t>
  </si>
  <si>
    <t>Worker's Compensation</t>
  </si>
  <si>
    <t>Temporary Disability Insurance</t>
  </si>
  <si>
    <t>SUBTOTAL:</t>
  </si>
  <si>
    <t>FRINGE BENEFITS:</t>
  </si>
  <si>
    <t>Health Insurance</t>
  </si>
  <si>
    <t>(indicate % rate)</t>
  </si>
  <si>
    <t>Retirement</t>
  </si>
  <si>
    <t>Note: Under Payroll Taxes and Assessments and Fringe Benefits above , indicate each item, rate and basis that you include in the budget.</t>
  </si>
  <si>
    <t xml:space="preserve">RFP No.: </t>
  </si>
  <si>
    <t xml:space="preserve"> Period:</t>
  </si>
  <si>
    <t>Contract No.</t>
  </si>
  <si>
    <t>PER DIEM
OR SUBSISTENCE</t>
  </si>
  <si>
    <t>AIR
FARE</t>
  </si>
  <si>
    <t>TRANSPORTATION</t>
  </si>
  <si>
    <t xml:space="preserve"> NAME OF EMPLOYEE &amp; TITLE</t>
  </si>
  <si>
    <t>DESTINATION</t>
  </si>
  <si>
    <t>DAYS</t>
  </si>
  <si>
    <t>C</t>
  </si>
  <si>
    <t>A+B+C</t>
  </si>
  <si>
    <t xml:space="preserve">Contract No.  </t>
  </si>
  <si>
    <t>NAME OF BUSINESS OR INDIVIDUAL</t>
  </si>
  <si>
    <t>TOTAL BUDGETED</t>
  </si>
  <si>
    <t>SERVICES
PROVIDED</t>
  </si>
  <si>
    <t xml:space="preserve">         JUSTIFICATION/COMMENTS</t>
  </si>
  <si>
    <t>Contract No.  (As Applicable):</t>
  </si>
  <si>
    <t xml:space="preserve">          Period:</t>
  </si>
  <si>
    <t xml:space="preserve">Date Prepared: </t>
  </si>
  <si>
    <t xml:space="preserve">              ITEM
PLEASE IDENTIFY EACH ASSET.
DO NOT GROUP BY ASSET TITLE.</t>
  </si>
  <si>
    <t>ACQUISITION
DATE</t>
  </si>
  <si>
    <t>ACQUISITION
COST</t>
  </si>
  <si>
    <t>USEFUL LIFE</t>
  </si>
  <si>
    <t>METHOD 
OF
DEPRECIATION</t>
  </si>
  <si>
    <t>PREVIOUS
DEPRECIATION
TAKEN</t>
  </si>
  <si>
    <t>DEPRECIATION EXPENSE</t>
  </si>
  <si>
    <t>% ALLOCATED</t>
  </si>
  <si>
    <t>DEPRECIATION ALLOCATED</t>
  </si>
  <si>
    <t xml:space="preserve">  </t>
  </si>
  <si>
    <t>Total:</t>
  </si>
  <si>
    <t xml:space="preserve">RFP No.:                </t>
  </si>
  <si>
    <t>Contract No. :</t>
  </si>
  <si>
    <t>DESCRIPTION</t>
  </si>
  <si>
    <t>AMOUNT</t>
  </si>
  <si>
    <t>JUSTIFICATION/COMMENTS</t>
  </si>
  <si>
    <t>DESCRIPTION
OF EQUIPMENT</t>
  </si>
  <si>
    <t>NO.
OF
ITEMS</t>
  </si>
  <si>
    <t>COST
PER
ITEM</t>
  </si>
  <si>
    <t>TOTAL
COST</t>
  </si>
  <si>
    <t>TOTAL
BUDGETED</t>
  </si>
  <si>
    <t>DESCRIPTION
OF MOTOR VEHICLE</t>
  </si>
  <si>
    <t>DESCRIPTION
OF ROTORWING (HELICOPTER)</t>
  </si>
  <si>
    <r>
      <t xml:space="preserve">Period: </t>
    </r>
    <r>
      <rPr>
        <u val="single"/>
        <sz val="12"/>
        <rFont val="Arial"/>
        <family val="2"/>
      </rPr>
      <t>July 1, 2011</t>
    </r>
    <r>
      <rPr>
        <sz val="12"/>
        <rFont val="Arial"/>
        <family val="2"/>
      </rPr>
      <t xml:space="preserve"> to </t>
    </r>
    <r>
      <rPr>
        <u val="single"/>
        <sz val="12"/>
        <rFont val="Arial"/>
        <family val="2"/>
      </rPr>
      <t>June 30, 2012</t>
    </r>
    <r>
      <rPr>
        <sz val="12"/>
        <rFont val="Arial"/>
        <family val="2"/>
      </rPr>
      <t xml:space="preserve">                </t>
    </r>
  </si>
  <si>
    <r>
      <t xml:space="preserve">   </t>
    </r>
    <r>
      <rPr>
        <sz val="12"/>
        <rFont val="Arial"/>
        <family val="2"/>
      </rPr>
      <t>Period:</t>
    </r>
  </si>
  <si>
    <r>
      <t xml:space="preserve">   </t>
    </r>
    <r>
      <rPr>
        <sz val="10"/>
        <rFont val="Arial"/>
        <family val="2"/>
      </rPr>
      <t>Period: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</si>
</sst>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dd\-mmm\-yy_)"/>
    <numFmt numFmtId="167" formatCode="[$-409]dddd\,\ mmmm\ dd\,\ yyyy"/>
    <numFmt numFmtId="168" formatCode="[$-409]mmmm\ d\,\ yyyy;@"/>
    <numFmt numFmtId="169" formatCode="&quot;$&quot;#,##0.00"/>
    <numFmt numFmtId="170" formatCode="00000"/>
    <numFmt numFmtId="171" formatCode="0.0000%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4"/>
      <color indexed="22"/>
      <name val="Arial"/>
      <family val="2"/>
    </font>
    <font>
      <sz val="12"/>
      <color indexed="2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Helv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2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1">
    <xf numFmtId="37" fontId="0" fillId="0" borderId="0" xfId="0" applyAlignment="1">
      <alignment/>
    </xf>
    <xf numFmtId="164" fontId="7" fillId="0" borderId="0" xfId="57" applyFont="1" applyAlignment="1" applyProtection="1">
      <alignment horizontal="left"/>
      <protection/>
    </xf>
    <xf numFmtId="164" fontId="0" fillId="0" borderId="10" xfId="57" applyBorder="1" applyAlignment="1">
      <alignment/>
      <protection/>
    </xf>
    <xf numFmtId="164" fontId="8" fillId="0" borderId="0" xfId="57" applyFont="1" applyAlignment="1" applyProtection="1">
      <alignment horizontal="left"/>
      <protection/>
    </xf>
    <xf numFmtId="164" fontId="7" fillId="0" borderId="0" xfId="57" applyFont="1">
      <alignment/>
      <protection/>
    </xf>
    <xf numFmtId="164" fontId="7" fillId="0" borderId="0" xfId="57" applyFont="1" applyAlignment="1" applyProtection="1">
      <alignment horizontal="right"/>
      <protection/>
    </xf>
    <xf numFmtId="164" fontId="7" fillId="0" borderId="0" xfId="57" applyFont="1" applyBorder="1">
      <alignment/>
      <protection/>
    </xf>
    <xf numFmtId="164" fontId="7" fillId="0" borderId="0" xfId="57" applyFont="1" applyFill="1" applyAlignment="1">
      <alignment/>
      <protection/>
    </xf>
    <xf numFmtId="164" fontId="7" fillId="0" borderId="11" xfId="57" applyFont="1" applyFill="1" applyBorder="1" applyAlignment="1">
      <alignment/>
      <protection/>
    </xf>
    <xf numFmtId="164" fontId="7" fillId="0" borderId="0" xfId="57" applyFont="1" applyAlignment="1">
      <alignment/>
      <protection/>
    </xf>
    <xf numFmtId="164" fontId="7" fillId="0" borderId="0" xfId="57" applyFont="1" applyAlignment="1">
      <alignment horizontal="right"/>
      <protection/>
    </xf>
    <xf numFmtId="164" fontId="7" fillId="0" borderId="11" xfId="57" applyFont="1" applyBorder="1">
      <alignment/>
      <protection/>
    </xf>
    <xf numFmtId="164" fontId="0" fillId="0" borderId="0" xfId="57" applyAlignment="1">
      <alignment/>
      <protection/>
    </xf>
    <xf numFmtId="164" fontId="1" fillId="0" borderId="12" xfId="57" applyFont="1" applyBorder="1">
      <alignment/>
      <protection/>
    </xf>
    <xf numFmtId="164" fontId="1" fillId="0" borderId="13" xfId="57" applyFont="1" applyBorder="1">
      <alignment/>
      <protection/>
    </xf>
    <xf numFmtId="164" fontId="1" fillId="0" borderId="13" xfId="57" applyFont="1" applyBorder="1" applyAlignment="1" applyProtection="1">
      <alignment horizontal="center"/>
      <protection/>
    </xf>
    <xf numFmtId="164" fontId="1" fillId="0" borderId="14" xfId="57" applyFont="1" applyBorder="1" applyAlignment="1" applyProtection="1">
      <alignment horizontal="centerContinuous"/>
      <protection/>
    </xf>
    <xf numFmtId="164" fontId="1" fillId="0" borderId="15" xfId="57" applyFont="1" applyBorder="1" applyAlignment="1" applyProtection="1">
      <alignment horizontal="center"/>
      <protection/>
    </xf>
    <xf numFmtId="164" fontId="1" fillId="0" borderId="16" xfId="57" applyFont="1" applyBorder="1" applyAlignment="1" applyProtection="1">
      <alignment horizontal="center"/>
      <protection/>
    </xf>
    <xf numFmtId="164" fontId="1" fillId="0" borderId="17" xfId="57" applyFont="1" applyBorder="1" applyAlignment="1" applyProtection="1">
      <alignment horizontal="centerContinuous"/>
      <protection/>
    </xf>
    <xf numFmtId="164" fontId="1" fillId="0" borderId="16" xfId="57" applyFont="1" applyBorder="1">
      <alignment/>
      <protection/>
    </xf>
    <xf numFmtId="164" fontId="1" fillId="0" borderId="17" xfId="57" applyFont="1" applyBorder="1" applyAlignment="1" applyProtection="1">
      <alignment horizontal="center"/>
      <protection/>
    </xf>
    <xf numFmtId="164" fontId="1" fillId="0" borderId="18" xfId="57" applyFont="1" applyBorder="1">
      <alignment/>
      <protection/>
    </xf>
    <xf numFmtId="164" fontId="1" fillId="0" borderId="19" xfId="57" applyFont="1" applyBorder="1">
      <alignment/>
      <protection/>
    </xf>
    <xf numFmtId="164" fontId="1" fillId="0" borderId="19" xfId="57" applyFont="1" applyBorder="1" applyAlignment="1" applyProtection="1">
      <alignment horizontal="center"/>
      <protection/>
    </xf>
    <xf numFmtId="164" fontId="1" fillId="0" borderId="20" xfId="57" applyFont="1" applyBorder="1" applyAlignment="1" applyProtection="1">
      <alignment horizontal="center"/>
      <protection/>
    </xf>
    <xf numFmtId="49" fontId="7" fillId="0" borderId="21" xfId="57" applyNumberFormat="1" applyFont="1" applyBorder="1" applyAlignment="1">
      <alignment horizontal="center"/>
      <protection/>
    </xf>
    <xf numFmtId="49" fontId="7" fillId="0" borderId="22" xfId="57" applyNumberFormat="1" applyFont="1" applyBorder="1" applyAlignment="1">
      <alignment horizontal="left" wrapText="1"/>
      <protection/>
    </xf>
    <xf numFmtId="2" fontId="7" fillId="0" borderId="22" xfId="57" applyNumberFormat="1" applyFont="1" applyBorder="1" applyAlignment="1">
      <alignment horizontal="right"/>
      <protection/>
    </xf>
    <xf numFmtId="4" fontId="7" fillId="0" borderId="22" xfId="57" applyNumberFormat="1" applyFont="1" applyBorder="1" applyAlignment="1" applyProtection="1">
      <alignment horizontal="right"/>
      <protection/>
    </xf>
    <xf numFmtId="10" fontId="7" fillId="0" borderId="22" xfId="57" applyNumberFormat="1" applyFont="1" applyBorder="1" applyAlignment="1" applyProtection="1">
      <alignment horizontal="right"/>
      <protection/>
    </xf>
    <xf numFmtId="2" fontId="7" fillId="0" borderId="23" xfId="57" applyNumberFormat="1" applyFont="1" applyBorder="1" applyAlignment="1" applyProtection="1">
      <alignment horizontal="right"/>
      <protection/>
    </xf>
    <xf numFmtId="49" fontId="7" fillId="0" borderId="24" xfId="57" applyNumberFormat="1" applyFont="1" applyBorder="1" applyAlignment="1">
      <alignment horizontal="center"/>
      <protection/>
    </xf>
    <xf numFmtId="49" fontId="7" fillId="0" borderId="25" xfId="57" applyNumberFormat="1" applyFont="1" applyBorder="1" applyAlignment="1">
      <alignment horizontal="left" wrapText="1"/>
      <protection/>
    </xf>
    <xf numFmtId="4" fontId="7" fillId="0" borderId="25" xfId="57" applyNumberFormat="1" applyFont="1" applyBorder="1" applyAlignment="1" applyProtection="1">
      <alignment horizontal="right"/>
      <protection/>
    </xf>
    <xf numFmtId="10" fontId="7" fillId="0" borderId="25" xfId="57" applyNumberFormat="1" applyFont="1" applyBorder="1" applyAlignment="1" applyProtection="1">
      <alignment horizontal="right"/>
      <protection/>
    </xf>
    <xf numFmtId="2" fontId="7" fillId="0" borderId="25" xfId="57" applyNumberFormat="1" applyFont="1" applyBorder="1" applyAlignment="1">
      <alignment horizontal="right"/>
      <protection/>
    </xf>
    <xf numFmtId="164" fontId="8" fillId="0" borderId="26" xfId="57" applyFont="1" applyBorder="1" applyAlignment="1" applyProtection="1">
      <alignment horizontal="center"/>
      <protection/>
    </xf>
    <xf numFmtId="164" fontId="10" fillId="33" borderId="27" xfId="57" applyFont="1" applyFill="1" applyBorder="1">
      <alignment/>
      <protection/>
    </xf>
    <xf numFmtId="165" fontId="11" fillId="33" borderId="27" xfId="57" applyNumberFormat="1" applyFont="1" applyFill="1" applyBorder="1" applyProtection="1">
      <alignment/>
      <protection/>
    </xf>
    <xf numFmtId="169" fontId="7" fillId="0" borderId="23" xfId="57" applyNumberFormat="1" applyFont="1" applyBorder="1" applyAlignment="1" applyProtection="1">
      <alignment horizontal="right"/>
      <protection/>
    </xf>
    <xf numFmtId="164" fontId="12" fillId="0" borderId="28" xfId="57" applyFont="1" applyBorder="1" applyAlignment="1" applyProtection="1">
      <alignment horizontal="left"/>
      <protection/>
    </xf>
    <xf numFmtId="164" fontId="7" fillId="0" borderId="29" xfId="57" applyFont="1" applyBorder="1">
      <alignment/>
      <protection/>
    </xf>
    <xf numFmtId="164" fontId="4" fillId="0" borderId="0" xfId="57" applyFont="1" applyAlignment="1" applyProtection="1">
      <alignment horizontal="left"/>
      <protection/>
    </xf>
    <xf numFmtId="164" fontId="4" fillId="0" borderId="0" xfId="57" applyFont="1">
      <alignment/>
      <protection/>
    </xf>
    <xf numFmtId="164" fontId="7" fillId="0" borderId="0" xfId="58" applyFont="1" applyAlignment="1" applyProtection="1">
      <alignment horizontal="left"/>
      <protection/>
    </xf>
    <xf numFmtId="164" fontId="7" fillId="0" borderId="10" xfId="58" applyFont="1" applyBorder="1">
      <alignment/>
      <protection/>
    </xf>
    <xf numFmtId="164" fontId="7" fillId="0" borderId="0" xfId="58" applyFont="1">
      <alignment/>
      <protection/>
    </xf>
    <xf numFmtId="164" fontId="7" fillId="0" borderId="11" xfId="58" applyFont="1" applyBorder="1">
      <alignment/>
      <protection/>
    </xf>
    <xf numFmtId="164" fontId="7" fillId="0" borderId="0" xfId="58" applyFont="1" applyBorder="1">
      <alignment/>
      <protection/>
    </xf>
    <xf numFmtId="49" fontId="7" fillId="0" borderId="10" xfId="58" applyNumberFormat="1" applyFont="1" applyBorder="1" applyAlignment="1" applyProtection="1">
      <alignment horizontal="left"/>
      <protection/>
    </xf>
    <xf numFmtId="164" fontId="7" fillId="0" borderId="0" xfId="58" applyFont="1" applyAlignment="1">
      <alignment horizontal="right"/>
      <protection/>
    </xf>
    <xf numFmtId="164" fontId="7" fillId="0" borderId="0" xfId="58" applyFont="1" applyAlignment="1" applyProtection="1">
      <alignment horizontal="right"/>
      <protection/>
    </xf>
    <xf numFmtId="164" fontId="13" fillId="0" borderId="0" xfId="58" applyFont="1">
      <alignment/>
      <protection/>
    </xf>
    <xf numFmtId="164" fontId="14" fillId="0" borderId="30" xfId="58" applyFont="1" applyBorder="1" applyAlignment="1" applyProtection="1">
      <alignment horizontal="left"/>
      <protection/>
    </xf>
    <xf numFmtId="164" fontId="7" fillId="0" borderId="31" xfId="58" applyFont="1" applyBorder="1">
      <alignment/>
      <protection/>
    </xf>
    <xf numFmtId="164" fontId="12" fillId="0" borderId="32" xfId="58" applyFont="1" applyBorder="1">
      <alignment/>
      <protection/>
    </xf>
    <xf numFmtId="164" fontId="15" fillId="0" borderId="33" xfId="58" applyFont="1" applyBorder="1" applyAlignment="1" applyProtection="1">
      <alignment horizontal="center"/>
      <protection/>
    </xf>
    <xf numFmtId="164" fontId="14" fillId="0" borderId="32" xfId="58" applyFont="1" applyBorder="1" applyAlignment="1" applyProtection="1">
      <alignment horizontal="left"/>
      <protection/>
    </xf>
    <xf numFmtId="164" fontId="7" fillId="0" borderId="33" xfId="58" applyFont="1" applyBorder="1">
      <alignment/>
      <protection/>
    </xf>
    <xf numFmtId="164" fontId="7" fillId="0" borderId="32" xfId="58" applyFont="1" applyBorder="1">
      <alignment/>
      <protection/>
    </xf>
    <xf numFmtId="164" fontId="7" fillId="0" borderId="33" xfId="58" applyFont="1" applyBorder="1" applyAlignment="1" applyProtection="1">
      <alignment horizontal="center"/>
      <protection/>
    </xf>
    <xf numFmtId="164" fontId="7" fillId="0" borderId="34" xfId="58" applyFont="1" applyBorder="1" applyAlignment="1" applyProtection="1">
      <alignment horizontal="left"/>
      <protection/>
    </xf>
    <xf numFmtId="164" fontId="14" fillId="0" borderId="35" xfId="58" applyFont="1" applyBorder="1" applyAlignment="1" applyProtection="1">
      <alignment horizontal="center"/>
      <protection/>
    </xf>
    <xf numFmtId="164" fontId="14" fillId="0" borderId="28" xfId="58" applyFont="1" applyBorder="1" applyAlignment="1" applyProtection="1">
      <alignment horizontal="left"/>
      <protection/>
    </xf>
    <xf numFmtId="164" fontId="7" fillId="0" borderId="29" xfId="58" applyFont="1" applyBorder="1">
      <alignment/>
      <protection/>
    </xf>
    <xf numFmtId="164" fontId="7" fillId="0" borderId="0" xfId="59" applyFont="1">
      <alignment/>
      <protection/>
    </xf>
    <xf numFmtId="164" fontId="8" fillId="0" borderId="0" xfId="59" applyFont="1" applyAlignment="1" applyProtection="1">
      <alignment horizontal="left"/>
      <protection/>
    </xf>
    <xf numFmtId="164" fontId="8" fillId="0" borderId="0" xfId="59" applyFont="1">
      <alignment/>
      <protection/>
    </xf>
    <xf numFmtId="164" fontId="12" fillId="0" borderId="0" xfId="59" applyFont="1">
      <alignment/>
      <protection/>
    </xf>
    <xf numFmtId="164" fontId="7" fillId="0" borderId="0" xfId="59" applyFont="1" applyAlignment="1" applyProtection="1">
      <alignment horizontal="left"/>
      <protection/>
    </xf>
    <xf numFmtId="164" fontId="0" fillId="0" borderId="10" xfId="59" applyFont="1" applyBorder="1" applyAlignment="1">
      <alignment/>
      <protection/>
    </xf>
    <xf numFmtId="164" fontId="12" fillId="0" borderId="10" xfId="59" applyFont="1" applyBorder="1" applyAlignment="1">
      <alignment/>
      <protection/>
    </xf>
    <xf numFmtId="164" fontId="7" fillId="0" borderId="0" xfId="59" applyFont="1" applyAlignment="1">
      <alignment/>
      <protection/>
    </xf>
    <xf numFmtId="164" fontId="7" fillId="0" borderId="11" xfId="59" applyFont="1" applyBorder="1" applyAlignment="1">
      <alignment/>
      <protection/>
    </xf>
    <xf numFmtId="164" fontId="7" fillId="0" borderId="0" xfId="59" applyFont="1" applyAlignment="1">
      <alignment horizontal="right"/>
      <protection/>
    </xf>
    <xf numFmtId="168" fontId="7" fillId="0" borderId="10" xfId="59" applyNumberFormat="1" applyFont="1" applyBorder="1">
      <alignment/>
      <protection/>
    </xf>
    <xf numFmtId="164" fontId="7" fillId="0" borderId="0" xfId="59" applyFont="1" applyAlignment="1">
      <alignment horizontal="center"/>
      <protection/>
    </xf>
    <xf numFmtId="164" fontId="7" fillId="0" borderId="0" xfId="59" applyFont="1" applyAlignment="1" applyProtection="1">
      <alignment horizontal="right"/>
      <protection/>
    </xf>
    <xf numFmtId="164" fontId="7" fillId="0" borderId="10" xfId="59" applyFont="1" applyBorder="1" applyAlignment="1">
      <alignment horizontal="right"/>
      <protection/>
    </xf>
    <xf numFmtId="164" fontId="0" fillId="0" borderId="11" xfId="59" applyFont="1" applyBorder="1" applyAlignment="1">
      <alignment/>
      <protection/>
    </xf>
    <xf numFmtId="164" fontId="0" fillId="0" borderId="0" xfId="59" applyFont="1" applyAlignment="1">
      <alignment/>
      <protection/>
    </xf>
    <xf numFmtId="164" fontId="13" fillId="0" borderId="0" xfId="59" applyFont="1">
      <alignment/>
      <protection/>
    </xf>
    <xf numFmtId="164" fontId="14" fillId="0" borderId="36" xfId="59" applyFont="1" applyBorder="1">
      <alignment/>
      <protection/>
    </xf>
    <xf numFmtId="164" fontId="14" fillId="0" borderId="37" xfId="59" applyFont="1" applyBorder="1">
      <alignment/>
      <protection/>
    </xf>
    <xf numFmtId="164" fontId="14" fillId="0" borderId="37" xfId="59" applyFont="1" applyBorder="1" applyAlignment="1">
      <alignment horizontal="center"/>
      <protection/>
    </xf>
    <xf numFmtId="164" fontId="14" fillId="0" borderId="37" xfId="59" applyFont="1" applyBorder="1" applyAlignment="1" applyProtection="1">
      <alignment horizontal="center" wrapText="1"/>
      <protection/>
    </xf>
    <xf numFmtId="164" fontId="14" fillId="0" borderId="37" xfId="59" applyFont="1" applyBorder="1" applyAlignment="1" applyProtection="1">
      <alignment horizontal="center"/>
      <protection/>
    </xf>
    <xf numFmtId="164" fontId="14" fillId="0" borderId="38" xfId="59" applyFont="1" applyBorder="1" applyAlignment="1">
      <alignment horizontal="center"/>
      <protection/>
    </xf>
    <xf numFmtId="164" fontId="14" fillId="0" borderId="39" xfId="59" applyFont="1" applyBorder="1" applyAlignment="1" applyProtection="1">
      <alignment horizontal="center"/>
      <protection/>
    </xf>
    <xf numFmtId="164" fontId="14" fillId="0" borderId="40" xfId="59" applyFont="1" applyBorder="1" applyAlignment="1" applyProtection="1">
      <alignment horizontal="center"/>
      <protection/>
    </xf>
    <xf numFmtId="4" fontId="7" fillId="0" borderId="41" xfId="59" applyNumberFormat="1" applyFont="1" applyBorder="1" applyAlignment="1">
      <alignment horizontal="center"/>
      <protection/>
    </xf>
    <xf numFmtId="4" fontId="7" fillId="0" borderId="41" xfId="59" applyNumberFormat="1" applyFont="1" applyBorder="1" applyAlignment="1" applyProtection="1">
      <alignment horizontal="right"/>
      <protection/>
    </xf>
    <xf numFmtId="4" fontId="7" fillId="0" borderId="42" xfId="59" applyNumberFormat="1" applyFont="1" applyBorder="1" applyAlignment="1" applyProtection="1">
      <alignment horizontal="right"/>
      <protection/>
    </xf>
    <xf numFmtId="4" fontId="7" fillId="0" borderId="25" xfId="59" applyNumberFormat="1" applyFont="1" applyBorder="1" applyAlignment="1">
      <alignment horizontal="center"/>
      <protection/>
    </xf>
    <xf numFmtId="4" fontId="7" fillId="0" borderId="25" xfId="59" applyNumberFormat="1" applyFont="1" applyBorder="1" applyAlignment="1" applyProtection="1">
      <alignment horizontal="right"/>
      <protection/>
    </xf>
    <xf numFmtId="4" fontId="7" fillId="0" borderId="43" xfId="59" applyNumberFormat="1" applyFont="1" applyBorder="1" applyAlignment="1" applyProtection="1">
      <alignment horizontal="right"/>
      <protection/>
    </xf>
    <xf numFmtId="4" fontId="7" fillId="0" borderId="27" xfId="59" applyNumberFormat="1" applyFont="1" applyBorder="1" applyAlignment="1" applyProtection="1">
      <alignment horizontal="center"/>
      <protection/>
    </xf>
    <xf numFmtId="169" fontId="7" fillId="0" borderId="27" xfId="59" applyNumberFormat="1" applyFont="1" applyBorder="1" applyAlignment="1" applyProtection="1">
      <alignment horizontal="right"/>
      <protection/>
    </xf>
    <xf numFmtId="169" fontId="7" fillId="0" borderId="44" xfId="59" applyNumberFormat="1" applyFont="1" applyBorder="1" applyAlignment="1" applyProtection="1">
      <alignment horizontal="right"/>
      <protection/>
    </xf>
    <xf numFmtId="164" fontId="12" fillId="0" borderId="45" xfId="59" applyFont="1" applyBorder="1" applyAlignment="1" applyProtection="1">
      <alignment horizontal="left" vertical="top"/>
      <protection/>
    </xf>
    <xf numFmtId="164" fontId="0" fillId="0" borderId="46" xfId="59" applyFont="1" applyBorder="1" applyAlignment="1">
      <alignment vertical="top"/>
      <protection/>
    </xf>
    <xf numFmtId="164" fontId="0" fillId="0" borderId="47" xfId="59" applyFont="1" applyBorder="1" applyAlignment="1">
      <alignment vertical="top"/>
      <protection/>
    </xf>
    <xf numFmtId="49" fontId="7" fillId="0" borderId="0" xfId="59" applyNumberFormat="1" applyFont="1" applyAlignment="1">
      <alignment horizontal="left" wrapText="1"/>
      <protection/>
    </xf>
    <xf numFmtId="164" fontId="7" fillId="0" borderId="0" xfId="60" applyFont="1" applyAlignment="1" applyProtection="1">
      <alignment horizontal="left"/>
      <protection/>
    </xf>
    <xf numFmtId="164" fontId="7" fillId="0" borderId="10" xfId="60" applyFont="1" applyBorder="1" applyAlignment="1">
      <alignment/>
      <protection/>
    </xf>
    <xf numFmtId="164" fontId="12" fillId="0" borderId="10" xfId="60" applyFont="1" applyBorder="1" applyAlignment="1" applyProtection="1">
      <alignment horizontal="left"/>
      <protection/>
    </xf>
    <xf numFmtId="164" fontId="7" fillId="0" borderId="0" xfId="60" applyFont="1" applyAlignment="1" applyProtection="1">
      <alignment horizontal="right"/>
      <protection/>
    </xf>
    <xf numFmtId="164" fontId="7" fillId="0" borderId="0" xfId="60" applyFont="1" applyBorder="1" applyAlignment="1">
      <alignment/>
      <protection/>
    </xf>
    <xf numFmtId="164" fontId="7" fillId="0" borderId="0" xfId="60" applyFont="1" applyAlignment="1">
      <alignment/>
      <protection/>
    </xf>
    <xf numFmtId="164" fontId="7" fillId="0" borderId="11" xfId="60" applyFont="1" applyBorder="1" applyAlignment="1">
      <alignment/>
      <protection/>
    </xf>
    <xf numFmtId="164" fontId="12" fillId="0" borderId="0" xfId="60" applyFont="1" applyAlignment="1" applyProtection="1">
      <alignment horizontal="right"/>
      <protection/>
    </xf>
    <xf numFmtId="168" fontId="7" fillId="0" borderId="11" xfId="60" applyNumberFormat="1" applyFont="1" applyBorder="1" applyAlignment="1" applyProtection="1">
      <alignment horizontal="left"/>
      <protection/>
    </xf>
    <xf numFmtId="164" fontId="7" fillId="0" borderId="0" xfId="60" applyFont="1" applyAlignment="1" applyProtection="1">
      <alignment horizontal="center"/>
      <protection/>
    </xf>
    <xf numFmtId="168" fontId="7" fillId="0" borderId="11" xfId="60" applyNumberFormat="1" applyFont="1" applyBorder="1" applyAlignment="1">
      <alignment horizontal="left"/>
      <protection/>
    </xf>
    <xf numFmtId="164" fontId="13" fillId="0" borderId="0" xfId="60" applyFont="1" applyAlignment="1">
      <alignment/>
      <protection/>
    </xf>
    <xf numFmtId="164" fontId="12" fillId="0" borderId="48" xfId="60" applyFont="1" applyBorder="1" applyAlignment="1" applyProtection="1">
      <alignment horizontal="center" wrapText="1"/>
      <protection/>
    </xf>
    <xf numFmtId="164" fontId="12" fillId="0" borderId="49" xfId="60" applyFont="1" applyBorder="1" applyAlignment="1">
      <alignment horizontal="left"/>
      <protection/>
    </xf>
    <xf numFmtId="164" fontId="7" fillId="0" borderId="50" xfId="60" applyFont="1" applyBorder="1">
      <alignment/>
      <protection/>
    </xf>
    <xf numFmtId="164" fontId="7" fillId="0" borderId="0" xfId="60" applyFont="1">
      <alignment/>
      <protection/>
    </xf>
    <xf numFmtId="4" fontId="7" fillId="0" borderId="41" xfId="60" applyNumberFormat="1" applyFont="1" applyBorder="1" applyAlignment="1">
      <alignment horizontal="right"/>
      <protection/>
    </xf>
    <xf numFmtId="4" fontId="7" fillId="0" borderId="25" xfId="60" applyNumberFormat="1" applyFont="1" applyBorder="1" applyAlignment="1">
      <alignment horizontal="right"/>
      <protection/>
    </xf>
    <xf numFmtId="164" fontId="4" fillId="0" borderId="0" xfId="61" applyFont="1" applyAlignment="1" applyProtection="1">
      <alignment horizontal="left"/>
      <protection/>
    </xf>
    <xf numFmtId="164" fontId="4" fillId="0" borderId="10" xfId="61" applyFont="1" applyBorder="1" applyAlignment="1">
      <alignment/>
      <protection/>
    </xf>
    <xf numFmtId="164" fontId="1" fillId="0" borderId="10" xfId="61" applyFont="1" applyBorder="1" applyAlignment="1" applyProtection="1">
      <alignment horizontal="left"/>
      <protection/>
    </xf>
    <xf numFmtId="164" fontId="4" fillId="0" borderId="0" xfId="61" applyFont="1" applyAlignment="1" applyProtection="1">
      <alignment horizontal="right"/>
      <protection/>
    </xf>
    <xf numFmtId="164" fontId="4" fillId="0" borderId="0" xfId="61" applyFont="1" applyBorder="1" applyAlignment="1">
      <alignment/>
      <protection/>
    </xf>
    <xf numFmtId="164" fontId="4" fillId="0" borderId="0" xfId="61" applyFont="1" applyAlignment="1">
      <alignment/>
      <protection/>
    </xf>
    <xf numFmtId="164" fontId="4" fillId="0" borderId="11" xfId="61" applyFont="1" applyBorder="1" applyAlignment="1">
      <alignment/>
      <protection/>
    </xf>
    <xf numFmtId="164" fontId="1" fillId="0" borderId="0" xfId="61" applyFont="1" applyAlignment="1" applyProtection="1">
      <alignment horizontal="right"/>
      <protection/>
    </xf>
    <xf numFmtId="168" fontId="4" fillId="0" borderId="11" xfId="61" applyNumberFormat="1" applyFont="1" applyBorder="1" applyAlignment="1" applyProtection="1">
      <alignment horizontal="left"/>
      <protection/>
    </xf>
    <xf numFmtId="164" fontId="4" fillId="0" borderId="0" xfId="61" applyFont="1" applyAlignment="1" applyProtection="1">
      <alignment horizontal="center"/>
      <protection/>
    </xf>
    <xf numFmtId="168" fontId="4" fillId="0" borderId="11" xfId="61" applyNumberFormat="1" applyFont="1" applyBorder="1" applyAlignment="1">
      <alignment horizontal="left"/>
      <protection/>
    </xf>
    <xf numFmtId="164" fontId="7" fillId="0" borderId="0" xfId="61" applyFont="1" applyAlignment="1">
      <alignment/>
      <protection/>
    </xf>
    <xf numFmtId="164" fontId="13" fillId="0" borderId="0" xfId="61" applyFont="1" applyAlignment="1">
      <alignment/>
      <protection/>
    </xf>
    <xf numFmtId="164" fontId="1" fillId="0" borderId="48" xfId="61" applyFont="1" applyBorder="1" applyAlignment="1" applyProtection="1">
      <alignment horizontal="center" wrapText="1"/>
      <protection/>
    </xf>
    <xf numFmtId="164" fontId="1" fillId="0" borderId="49" xfId="61" applyFont="1" applyBorder="1" applyAlignment="1">
      <alignment horizontal="left"/>
      <protection/>
    </xf>
    <xf numFmtId="164" fontId="7" fillId="0" borderId="50" xfId="61" applyFont="1" applyBorder="1">
      <alignment/>
      <protection/>
    </xf>
    <xf numFmtId="164" fontId="7" fillId="0" borderId="0" xfId="61" applyFont="1">
      <alignment/>
      <protection/>
    </xf>
    <xf numFmtId="4" fontId="7" fillId="0" borderId="41" xfId="61" applyNumberFormat="1" applyFont="1" applyBorder="1" applyAlignment="1">
      <alignment horizontal="right"/>
      <protection/>
    </xf>
    <xf numFmtId="4" fontId="7" fillId="0" borderId="25" xfId="61" applyNumberFormat="1" applyFont="1" applyBorder="1" applyAlignment="1">
      <alignment horizontal="right"/>
      <protection/>
    </xf>
    <xf numFmtId="169" fontId="7" fillId="0" borderId="51" xfId="61" applyNumberFormat="1" applyFont="1" applyBorder="1" applyProtection="1">
      <alignment/>
      <protection/>
    </xf>
    <xf numFmtId="164" fontId="14" fillId="0" borderId="0" xfId="62" applyFont="1" applyAlignment="1">
      <alignment horizontal="centerContinuous"/>
      <protection/>
    </xf>
    <xf numFmtId="164" fontId="15" fillId="0" borderId="0" xfId="62" applyFont="1" applyAlignment="1">
      <alignment horizontal="centerContinuous"/>
      <protection/>
    </xf>
    <xf numFmtId="164" fontId="14" fillId="0" borderId="0" xfId="62" applyFont="1" applyAlignment="1" applyProtection="1">
      <alignment horizontal="left"/>
      <protection/>
    </xf>
    <xf numFmtId="164" fontId="15" fillId="0" borderId="0" xfId="62" applyFont="1" applyAlignment="1" applyProtection="1">
      <alignment horizontal="right"/>
      <protection/>
    </xf>
    <xf numFmtId="164" fontId="15" fillId="0" borderId="0" xfId="62" applyFont="1">
      <alignment/>
      <protection/>
    </xf>
    <xf numFmtId="164" fontId="7" fillId="0" borderId="0" xfId="62" applyFont="1" applyAlignment="1" applyProtection="1">
      <alignment horizontal="left"/>
      <protection/>
    </xf>
    <xf numFmtId="164" fontId="0" fillId="0" borderId="10" xfId="62" applyFont="1" applyBorder="1" applyAlignment="1">
      <alignment/>
      <protection/>
    </xf>
    <xf numFmtId="164" fontId="7" fillId="0" borderId="10" xfId="62" applyFont="1" applyBorder="1" applyAlignment="1">
      <alignment/>
      <protection/>
    </xf>
    <xf numFmtId="164" fontId="7" fillId="0" borderId="0" xfId="62" applyFont="1" applyAlignment="1">
      <alignment/>
      <protection/>
    </xf>
    <xf numFmtId="164" fontId="7" fillId="0" borderId="11" xfId="62" applyFont="1" applyBorder="1" applyAlignment="1">
      <alignment/>
      <protection/>
    </xf>
    <xf numFmtId="164" fontId="7" fillId="0" borderId="0" xfId="62" applyFont="1" applyAlignment="1">
      <alignment horizontal="right"/>
      <protection/>
    </xf>
    <xf numFmtId="164" fontId="0" fillId="0" borderId="11" xfId="62" applyFont="1" applyBorder="1" applyAlignment="1">
      <alignment/>
      <protection/>
    </xf>
    <xf numFmtId="164" fontId="7" fillId="0" borderId="0" xfId="62" applyFont="1" applyAlignment="1" applyProtection="1">
      <alignment horizontal="right"/>
      <protection/>
    </xf>
    <xf numFmtId="168" fontId="7" fillId="0" borderId="10" xfId="62" applyNumberFormat="1" applyFont="1" applyBorder="1" applyAlignment="1">
      <alignment horizontal="left"/>
      <protection/>
    </xf>
    <xf numFmtId="164" fontId="0" fillId="0" borderId="0" xfId="62" applyFont="1" applyBorder="1" applyAlignment="1">
      <alignment horizontal="center"/>
      <protection/>
    </xf>
    <xf numFmtId="164" fontId="9" fillId="0" borderId="10" xfId="62" applyFont="1" applyBorder="1" applyAlignment="1">
      <alignment horizontal="left"/>
      <protection/>
    </xf>
    <xf numFmtId="164" fontId="7" fillId="0" borderId="0" xfId="62" applyFont="1">
      <alignment/>
      <protection/>
    </xf>
    <xf numFmtId="164" fontId="7" fillId="0" borderId="0" xfId="62" applyFont="1" applyBorder="1">
      <alignment/>
      <protection/>
    </xf>
    <xf numFmtId="164" fontId="1" fillId="0" borderId="52" xfId="62" applyFont="1" applyBorder="1" applyAlignment="1" applyProtection="1">
      <alignment horizontal="left" wrapText="1"/>
      <protection/>
    </xf>
    <xf numFmtId="164" fontId="1" fillId="0" borderId="53" xfId="62" applyFont="1" applyBorder="1" applyAlignment="1" applyProtection="1">
      <alignment horizontal="center" wrapText="1"/>
      <protection/>
    </xf>
    <xf numFmtId="164" fontId="1" fillId="0" borderId="53" xfId="62" applyFont="1" applyBorder="1" applyAlignment="1">
      <alignment horizontal="center" wrapText="1"/>
      <protection/>
    </xf>
    <xf numFmtId="164" fontId="1" fillId="0" borderId="53" xfId="62" applyFont="1" applyBorder="1" applyAlignment="1" applyProtection="1">
      <alignment horizontal="centerContinuous" wrapText="1"/>
      <protection/>
    </xf>
    <xf numFmtId="164" fontId="1" fillId="0" borderId="54" xfId="62" applyFont="1" applyBorder="1" applyAlignment="1" applyProtection="1">
      <alignment horizontal="center" wrapText="1"/>
      <protection/>
    </xf>
    <xf numFmtId="164" fontId="1" fillId="0" borderId="55" xfId="62" applyFont="1" applyBorder="1" applyAlignment="1" applyProtection="1">
      <alignment horizontal="centerContinuous" wrapText="1"/>
      <protection/>
    </xf>
    <xf numFmtId="164" fontId="18" fillId="0" borderId="0" xfId="62" applyFont="1">
      <alignment/>
      <protection/>
    </xf>
    <xf numFmtId="49" fontId="12" fillId="0" borderId="56" xfId="62" applyNumberFormat="1" applyFont="1" applyBorder="1" applyAlignment="1">
      <alignment horizontal="left" wrapText="1"/>
      <protection/>
    </xf>
    <xf numFmtId="14" fontId="7" fillId="0" borderId="31" xfId="62" applyNumberFormat="1" applyFont="1" applyBorder="1" applyAlignment="1">
      <alignment horizontal="right"/>
      <protection/>
    </xf>
    <xf numFmtId="4" fontId="7" fillId="0" borderId="41" xfId="62" applyNumberFormat="1" applyFont="1" applyBorder="1" applyAlignment="1">
      <alignment horizontal="right"/>
      <protection/>
    </xf>
    <xf numFmtId="10" fontId="7" fillId="0" borderId="31" xfId="62" applyNumberFormat="1" applyFont="1" applyBorder="1" applyAlignment="1">
      <alignment horizontal="right"/>
      <protection/>
    </xf>
    <xf numFmtId="4" fontId="7" fillId="0" borderId="57" xfId="62" applyNumberFormat="1" applyFont="1" applyBorder="1" applyAlignment="1">
      <alignment horizontal="right"/>
      <protection/>
    </xf>
    <xf numFmtId="49" fontId="7" fillId="0" borderId="24" xfId="62" applyNumberFormat="1" applyFont="1" applyBorder="1" applyAlignment="1">
      <alignment horizontal="left" wrapText="1"/>
      <protection/>
    </xf>
    <xf numFmtId="14" fontId="7" fillId="0" borderId="33" xfId="62" applyNumberFormat="1" applyFont="1" applyBorder="1" applyAlignment="1">
      <alignment horizontal="right"/>
      <protection/>
    </xf>
    <xf numFmtId="4" fontId="7" fillId="0" borderId="25" xfId="62" applyNumberFormat="1" applyFont="1" applyBorder="1" applyAlignment="1">
      <alignment horizontal="right"/>
      <protection/>
    </xf>
    <xf numFmtId="49" fontId="7" fillId="0" borderId="58" xfId="62" applyNumberFormat="1" applyFont="1" applyBorder="1" applyAlignment="1">
      <alignment horizontal="left" wrapText="1"/>
      <protection/>
    </xf>
    <xf numFmtId="49" fontId="7" fillId="0" borderId="33" xfId="62" applyNumberFormat="1" applyFont="1" applyBorder="1" applyAlignment="1">
      <alignment horizontal="left" wrapText="1"/>
      <protection/>
    </xf>
    <xf numFmtId="10" fontId="7" fillId="0" borderId="33" xfId="62" applyNumberFormat="1" applyFont="1" applyBorder="1" applyAlignment="1">
      <alignment horizontal="right"/>
      <protection/>
    </xf>
    <xf numFmtId="4" fontId="7" fillId="0" borderId="59" xfId="62" applyNumberFormat="1" applyFont="1" applyBorder="1" applyAlignment="1">
      <alignment horizontal="right"/>
      <protection/>
    </xf>
    <xf numFmtId="4" fontId="7" fillId="0" borderId="22" xfId="62" applyNumberFormat="1" applyFont="1" applyBorder="1" applyAlignment="1">
      <alignment horizontal="right"/>
      <protection/>
    </xf>
    <xf numFmtId="4" fontId="7" fillId="0" borderId="25" xfId="62" applyNumberFormat="1" applyFont="1" applyBorder="1" applyAlignment="1" applyProtection="1">
      <alignment horizontal="right"/>
      <protection/>
    </xf>
    <xf numFmtId="10" fontId="7" fillId="0" borderId="33" xfId="62" applyNumberFormat="1" applyFont="1" applyBorder="1" applyAlignment="1" applyProtection="1">
      <alignment horizontal="right"/>
      <protection/>
    </xf>
    <xf numFmtId="4" fontId="7" fillId="0" borderId="59" xfId="62" applyNumberFormat="1" applyFont="1" applyBorder="1" applyAlignment="1" applyProtection="1">
      <alignment horizontal="right"/>
      <protection/>
    </xf>
    <xf numFmtId="49" fontId="12" fillId="0" borderId="24" xfId="62" applyNumberFormat="1" applyFont="1" applyBorder="1" applyAlignment="1">
      <alignment horizontal="left" wrapText="1"/>
      <protection/>
    </xf>
    <xf numFmtId="49" fontId="7" fillId="0" borderId="24" xfId="62" applyNumberFormat="1" applyFont="1" applyBorder="1" applyAlignment="1" applyProtection="1">
      <alignment horizontal="left" wrapText="1"/>
      <protection/>
    </xf>
    <xf numFmtId="164" fontId="12" fillId="0" borderId="26" xfId="62" applyFont="1" applyBorder="1" applyAlignment="1" applyProtection="1">
      <alignment horizontal="right"/>
      <protection/>
    </xf>
    <xf numFmtId="164" fontId="7" fillId="33" borderId="35" xfId="62" applyFont="1" applyFill="1" applyBorder="1">
      <alignment/>
      <protection/>
    </xf>
    <xf numFmtId="164" fontId="7" fillId="33" borderId="27" xfId="62" applyFont="1" applyFill="1" applyBorder="1">
      <alignment/>
      <protection/>
    </xf>
    <xf numFmtId="169" fontId="7" fillId="0" borderId="60" xfId="61" applyNumberFormat="1" applyFont="1" applyBorder="1" applyProtection="1">
      <alignment/>
      <protection/>
    </xf>
    <xf numFmtId="164" fontId="12" fillId="0" borderId="28" xfId="62" applyFont="1" applyBorder="1" applyAlignment="1" applyProtection="1">
      <alignment horizontal="left"/>
      <protection/>
    </xf>
    <xf numFmtId="164" fontId="7" fillId="0" borderId="61" xfId="62" applyFont="1" applyBorder="1">
      <alignment/>
      <protection/>
    </xf>
    <xf numFmtId="164" fontId="7" fillId="0" borderId="0" xfId="63" applyFont="1" applyAlignment="1" applyProtection="1">
      <alignment horizontal="left"/>
      <protection/>
    </xf>
    <xf numFmtId="164" fontId="7" fillId="0" borderId="10" xfId="63" applyFont="1" applyBorder="1" applyAlignment="1">
      <alignment/>
      <protection/>
    </xf>
    <xf numFmtId="164" fontId="0" fillId="0" borderId="10" xfId="63" applyFont="1" applyBorder="1" applyAlignment="1">
      <alignment/>
      <protection/>
    </xf>
    <xf numFmtId="164" fontId="0" fillId="0" borderId="0" xfId="63" applyFont="1" applyBorder="1" applyAlignment="1">
      <alignment/>
      <protection/>
    </xf>
    <xf numFmtId="164" fontId="7" fillId="0" borderId="0" xfId="63" applyFont="1" applyAlignment="1">
      <alignment/>
      <protection/>
    </xf>
    <xf numFmtId="164" fontId="7" fillId="0" borderId="11" xfId="63" applyFont="1" applyBorder="1" applyAlignment="1">
      <alignment/>
      <protection/>
    </xf>
    <xf numFmtId="164" fontId="7" fillId="0" borderId="0" xfId="63" applyFont="1" applyBorder="1" applyAlignment="1">
      <alignment horizontal="right"/>
      <protection/>
    </xf>
    <xf numFmtId="168" fontId="7" fillId="0" borderId="10" xfId="63" applyNumberFormat="1" applyFont="1" applyBorder="1" applyAlignment="1">
      <alignment horizontal="left"/>
      <protection/>
    </xf>
    <xf numFmtId="164" fontId="0" fillId="0" borderId="0" xfId="63" applyFont="1" applyBorder="1" applyAlignment="1">
      <alignment horizontal="center"/>
      <protection/>
    </xf>
    <xf numFmtId="168" fontId="7" fillId="0" borderId="10" xfId="63" applyNumberFormat="1" applyFont="1" applyBorder="1" applyAlignment="1">
      <alignment horizontal="center"/>
      <protection/>
    </xf>
    <xf numFmtId="164" fontId="7" fillId="0" borderId="0" xfId="63" applyFont="1" applyBorder="1" applyAlignment="1">
      <alignment/>
      <protection/>
    </xf>
    <xf numFmtId="164" fontId="13" fillId="0" borderId="0" xfId="63" applyFont="1">
      <alignment/>
      <protection/>
    </xf>
    <xf numFmtId="164" fontId="7" fillId="0" borderId="0" xfId="63" applyFont="1">
      <alignment/>
      <protection/>
    </xf>
    <xf numFmtId="164" fontId="12" fillId="0" borderId="37" xfId="63" applyFont="1" applyBorder="1" applyAlignment="1" applyProtection="1">
      <alignment horizontal="center"/>
      <protection/>
    </xf>
    <xf numFmtId="4" fontId="7" fillId="0" borderId="41" xfId="63" applyNumberFormat="1" applyFont="1" applyBorder="1" applyAlignment="1" applyProtection="1">
      <alignment horizontal="right"/>
      <protection/>
    </xf>
    <xf numFmtId="4" fontId="7" fillId="0" borderId="25" xfId="63" applyNumberFormat="1" applyFont="1" applyBorder="1" applyAlignment="1" applyProtection="1">
      <alignment horizontal="right"/>
      <protection/>
    </xf>
    <xf numFmtId="7" fontId="7" fillId="0" borderId="51" xfId="63" applyNumberFormat="1" applyFont="1" applyBorder="1" applyProtection="1">
      <alignment/>
      <protection/>
    </xf>
    <xf numFmtId="164" fontId="7" fillId="0" borderId="0" xfId="64" applyFont="1" applyAlignment="1" applyProtection="1">
      <alignment horizontal="left"/>
      <protection/>
    </xf>
    <xf numFmtId="164" fontId="7" fillId="0" borderId="10" xfId="64" applyFont="1" applyBorder="1" applyAlignment="1" applyProtection="1">
      <alignment horizontal="left"/>
      <protection/>
    </xf>
    <xf numFmtId="164" fontId="7" fillId="0" borderId="10" xfId="64" applyFont="1" applyBorder="1" applyAlignment="1">
      <alignment/>
      <protection/>
    </xf>
    <xf numFmtId="164" fontId="7" fillId="0" borderId="0" xfId="64" applyFont="1" applyAlignment="1">
      <alignment/>
      <protection/>
    </xf>
    <xf numFmtId="164" fontId="7" fillId="0" borderId="0" xfId="64" applyFont="1" applyBorder="1" applyAlignment="1">
      <alignment/>
      <protection/>
    </xf>
    <xf numFmtId="164" fontId="7" fillId="0" borderId="0" xfId="64" applyFont="1" applyAlignment="1">
      <alignment horizontal="left"/>
      <protection/>
    </xf>
    <xf numFmtId="164" fontId="7" fillId="0" borderId="10" xfId="64" applyFont="1" applyBorder="1" applyAlignment="1">
      <alignment horizontal="left"/>
      <protection/>
    </xf>
    <xf numFmtId="164" fontId="7" fillId="0" borderId="0" xfId="64" applyFont="1" applyAlignment="1">
      <alignment horizontal="right"/>
      <protection/>
    </xf>
    <xf numFmtId="168" fontId="7" fillId="0" borderId="10" xfId="64" applyNumberFormat="1" applyFont="1" applyBorder="1" applyAlignment="1">
      <alignment/>
      <protection/>
    </xf>
    <xf numFmtId="164" fontId="7" fillId="0" borderId="0" xfId="64" applyFont="1" applyBorder="1" applyAlignment="1">
      <alignment horizontal="center"/>
      <protection/>
    </xf>
    <xf numFmtId="164" fontId="0" fillId="0" borderId="0" xfId="64" applyFont="1" applyBorder="1" applyAlignment="1">
      <alignment/>
      <protection/>
    </xf>
    <xf numFmtId="164" fontId="13" fillId="0" borderId="0" xfId="64" applyFont="1" applyBorder="1" applyAlignment="1">
      <alignment/>
      <protection/>
    </xf>
    <xf numFmtId="164" fontId="7" fillId="0" borderId="0" xfId="64" applyFont="1">
      <alignment/>
      <protection/>
    </xf>
    <xf numFmtId="164" fontId="12" fillId="0" borderId="62" xfId="64" applyFont="1" applyBorder="1" applyAlignment="1" applyProtection="1">
      <alignment horizontal="center" wrapText="1"/>
      <protection/>
    </xf>
    <xf numFmtId="164" fontId="12" fillId="0" borderId="63" xfId="64" applyFont="1" applyBorder="1" applyAlignment="1">
      <alignment horizontal="center" wrapText="1"/>
      <protection/>
    </xf>
    <xf numFmtId="4" fontId="7" fillId="0" borderId="22" xfId="64" applyNumberFormat="1" applyFont="1" applyBorder="1">
      <alignment/>
      <protection/>
    </xf>
    <xf numFmtId="2" fontId="7" fillId="0" borderId="64" xfId="57" applyNumberFormat="1" applyFont="1" applyBorder="1" applyAlignment="1" applyProtection="1">
      <alignment horizontal="right"/>
      <protection/>
    </xf>
    <xf numFmtId="4" fontId="7" fillId="0" borderId="25" xfId="64" applyNumberFormat="1" applyFont="1" applyBorder="1">
      <alignment/>
      <protection/>
    </xf>
    <xf numFmtId="37" fontId="7" fillId="34" borderId="27" xfId="64" applyNumberFormat="1" applyFont="1" applyFill="1" applyBorder="1" applyProtection="1">
      <alignment/>
      <protection/>
    </xf>
    <xf numFmtId="169" fontId="7" fillId="0" borderId="44" xfId="64" applyNumberFormat="1" applyFont="1" applyBorder="1" applyProtection="1">
      <alignment/>
      <protection/>
    </xf>
    <xf numFmtId="164" fontId="12" fillId="0" borderId="65" xfId="64" applyFont="1" applyBorder="1" applyAlignment="1" applyProtection="1">
      <alignment horizontal="left"/>
      <protection/>
    </xf>
    <xf numFmtId="164" fontId="12" fillId="0" borderId="0" xfId="64" applyFont="1" applyBorder="1" applyAlignment="1" applyProtection="1">
      <alignment horizontal="left"/>
      <protection/>
    </xf>
    <xf numFmtId="164" fontId="7" fillId="0" borderId="66" xfId="64" applyFont="1" applyBorder="1">
      <alignment/>
      <protection/>
    </xf>
    <xf numFmtId="164" fontId="4" fillId="0" borderId="0" xfId="65" applyFont="1" applyAlignment="1" applyProtection="1">
      <alignment horizontal="left"/>
      <protection/>
    </xf>
    <xf numFmtId="164" fontId="4" fillId="0" borderId="10" xfId="65" applyFont="1" applyBorder="1" applyAlignment="1" applyProtection="1">
      <alignment horizontal="left"/>
      <protection/>
    </xf>
    <xf numFmtId="164" fontId="15" fillId="0" borderId="10" xfId="65" applyFont="1" applyBorder="1" applyAlignment="1">
      <alignment/>
      <protection/>
    </xf>
    <xf numFmtId="164" fontId="15" fillId="0" borderId="0" xfId="65" applyFont="1" applyAlignment="1">
      <alignment/>
      <protection/>
    </xf>
    <xf numFmtId="164" fontId="15" fillId="0" borderId="0" xfId="65" applyFont="1" applyBorder="1" applyAlignment="1">
      <alignment/>
      <protection/>
    </xf>
    <xf numFmtId="164" fontId="4" fillId="0" borderId="0" xfId="65" applyFont="1" applyAlignment="1">
      <alignment horizontal="left"/>
      <protection/>
    </xf>
    <xf numFmtId="164" fontId="4" fillId="0" borderId="10" xfId="65" applyFont="1" applyBorder="1" applyAlignment="1">
      <alignment horizontal="left"/>
      <protection/>
    </xf>
    <xf numFmtId="164" fontId="4" fillId="0" borderId="0" xfId="65" applyFont="1" applyAlignment="1">
      <alignment horizontal="right"/>
      <protection/>
    </xf>
    <xf numFmtId="168" fontId="4" fillId="0" borderId="10" xfId="65" applyNumberFormat="1" applyFont="1" applyBorder="1" applyAlignment="1">
      <alignment/>
      <protection/>
    </xf>
    <xf numFmtId="164" fontId="15" fillId="0" borderId="0" xfId="65" applyFont="1" applyBorder="1" applyAlignment="1">
      <alignment horizontal="center"/>
      <protection/>
    </xf>
    <xf numFmtId="164" fontId="4" fillId="0" borderId="10" xfId="65" applyFont="1" applyBorder="1" applyAlignment="1">
      <alignment/>
      <protection/>
    </xf>
    <xf numFmtId="164" fontId="4" fillId="0" borderId="0" xfId="65" applyFont="1" applyAlignment="1">
      <alignment/>
      <protection/>
    </xf>
    <xf numFmtId="164" fontId="0" fillId="0" borderId="0" xfId="65" applyBorder="1" applyAlignment="1">
      <alignment/>
      <protection/>
    </xf>
    <xf numFmtId="164" fontId="13" fillId="0" borderId="0" xfId="65" applyFont="1" applyBorder="1" applyAlignment="1">
      <alignment/>
      <protection/>
    </xf>
    <xf numFmtId="164" fontId="7" fillId="0" borderId="0" xfId="65" applyFont="1" applyBorder="1" applyAlignment="1">
      <alignment/>
      <protection/>
    </xf>
    <xf numFmtId="164" fontId="7" fillId="0" borderId="0" xfId="65" applyFont="1">
      <alignment/>
      <protection/>
    </xf>
    <xf numFmtId="164" fontId="1" fillId="0" borderId="62" xfId="65" applyFont="1" applyBorder="1" applyAlignment="1" applyProtection="1">
      <alignment horizontal="center" wrapText="1"/>
      <protection/>
    </xf>
    <xf numFmtId="164" fontId="1" fillId="0" borderId="63" xfId="65" applyFont="1" applyBorder="1" applyAlignment="1">
      <alignment horizontal="center" wrapText="1"/>
      <protection/>
    </xf>
    <xf numFmtId="4" fontId="7" fillId="0" borderId="22" xfId="65" applyNumberFormat="1" applyFont="1" applyBorder="1" applyAlignment="1">
      <alignment horizontal="right"/>
      <protection/>
    </xf>
    <xf numFmtId="4" fontId="7" fillId="0" borderId="25" xfId="65" applyNumberFormat="1" applyFont="1" applyBorder="1" applyAlignment="1">
      <alignment horizontal="right"/>
      <protection/>
    </xf>
    <xf numFmtId="37" fontId="7" fillId="34" borderId="27" xfId="65" applyNumberFormat="1" applyFont="1" applyFill="1" applyBorder="1" applyProtection="1">
      <alignment/>
      <protection/>
    </xf>
    <xf numFmtId="169" fontId="7" fillId="0" borderId="44" xfId="65" applyNumberFormat="1" applyFont="1" applyBorder="1" applyAlignment="1" applyProtection="1">
      <alignment horizontal="right"/>
      <protection/>
    </xf>
    <xf numFmtId="164" fontId="12" fillId="0" borderId="65" xfId="65" applyFont="1" applyBorder="1" applyAlignment="1" applyProtection="1">
      <alignment horizontal="left"/>
      <protection/>
    </xf>
    <xf numFmtId="164" fontId="12" fillId="0" borderId="0" xfId="65" applyFont="1" applyBorder="1" applyAlignment="1" applyProtection="1">
      <alignment horizontal="left"/>
      <protection/>
    </xf>
    <xf numFmtId="164" fontId="7" fillId="0" borderId="66" xfId="65" applyFont="1" applyBorder="1">
      <alignment/>
      <protection/>
    </xf>
    <xf numFmtId="49" fontId="7" fillId="0" borderId="28" xfId="57" applyNumberFormat="1" applyFont="1" applyBorder="1" applyAlignment="1">
      <alignment horizontal="left" wrapText="1"/>
      <protection/>
    </xf>
    <xf numFmtId="49" fontId="0" fillId="0" borderId="0" xfId="0" applyNumberFormat="1" applyAlignment="1">
      <alignment horizontal="left" wrapText="1"/>
    </xf>
    <xf numFmtId="49" fontId="0" fillId="0" borderId="61" xfId="0" applyNumberFormat="1" applyBorder="1" applyAlignment="1">
      <alignment horizontal="left" wrapText="1"/>
    </xf>
    <xf numFmtId="49" fontId="0" fillId="0" borderId="67" xfId="0" applyNumberFormat="1" applyBorder="1" applyAlignment="1">
      <alignment horizontal="left" wrapText="1"/>
    </xf>
    <xf numFmtId="49" fontId="0" fillId="0" borderId="68" xfId="0" applyNumberFormat="1" applyBorder="1" applyAlignment="1">
      <alignment horizontal="left" wrapText="1"/>
    </xf>
    <xf numFmtId="49" fontId="0" fillId="0" borderId="69" xfId="0" applyNumberFormat="1" applyBorder="1" applyAlignment="1">
      <alignment horizontal="left" wrapText="1"/>
    </xf>
    <xf numFmtId="164" fontId="12" fillId="0" borderId="70" xfId="58" applyFont="1" applyBorder="1" applyAlignment="1">
      <alignment horizontal="center" wrapText="1"/>
      <protection/>
    </xf>
    <xf numFmtId="164" fontId="0" fillId="0" borderId="53" xfId="58" applyBorder="1" applyAlignment="1">
      <alignment/>
      <protection/>
    </xf>
    <xf numFmtId="49" fontId="15" fillId="0" borderId="32" xfId="58" applyNumberFormat="1" applyFont="1" applyBorder="1" applyAlignment="1" applyProtection="1">
      <alignment horizontal="left" wrapText="1"/>
      <protection/>
    </xf>
    <xf numFmtId="49" fontId="0" fillId="0" borderId="33" xfId="58" applyNumberFormat="1" applyBorder="1" applyAlignment="1">
      <alignment horizontal="left" wrapText="1"/>
      <protection/>
    </xf>
    <xf numFmtId="49" fontId="7" fillId="0" borderId="32" xfId="58" applyNumberFormat="1" applyFont="1" applyBorder="1" applyAlignment="1">
      <alignment horizontal="left" wrapText="1"/>
      <protection/>
    </xf>
    <xf numFmtId="49" fontId="0" fillId="0" borderId="33" xfId="0" applyNumberFormat="1" applyBorder="1" applyAlignment="1">
      <alignment horizontal="left" wrapText="1"/>
    </xf>
    <xf numFmtId="164" fontId="14" fillId="0" borderId="71" xfId="58" applyFont="1" applyBorder="1" applyAlignment="1" applyProtection="1">
      <alignment horizontal="center" wrapText="1"/>
      <protection/>
    </xf>
    <xf numFmtId="164" fontId="0" fillId="0" borderId="53" xfId="58" applyBorder="1" applyAlignment="1">
      <alignment horizontal="center"/>
      <protection/>
    </xf>
    <xf numFmtId="164" fontId="11" fillId="33" borderId="72" xfId="58" applyFont="1" applyFill="1" applyBorder="1" applyAlignment="1">
      <alignment/>
      <protection/>
    </xf>
    <xf numFmtId="164" fontId="11" fillId="33" borderId="31" xfId="58" applyFont="1" applyFill="1" applyBorder="1" applyAlignment="1">
      <alignment/>
      <protection/>
    </xf>
    <xf numFmtId="10" fontId="16" fillId="0" borderId="58" xfId="58" applyNumberFormat="1" applyFont="1" applyBorder="1" applyAlignment="1" applyProtection="1">
      <alignment horizontal="center"/>
      <protection/>
    </xf>
    <xf numFmtId="10" fontId="16" fillId="0" borderId="33" xfId="58" applyNumberFormat="1" applyFont="1" applyBorder="1" applyAlignment="1" applyProtection="1">
      <alignment horizontal="center"/>
      <protection/>
    </xf>
    <xf numFmtId="164" fontId="0" fillId="0" borderId="73" xfId="58" applyBorder="1" applyAlignment="1">
      <alignment/>
      <protection/>
    </xf>
    <xf numFmtId="164" fontId="0" fillId="0" borderId="33" xfId="58" applyBorder="1" applyAlignment="1">
      <alignment/>
      <protection/>
    </xf>
    <xf numFmtId="164" fontId="0" fillId="0" borderId="74" xfId="58" applyBorder="1" applyAlignment="1">
      <alignment/>
      <protection/>
    </xf>
    <xf numFmtId="164" fontId="11" fillId="33" borderId="75" xfId="58" applyFont="1" applyFill="1" applyBorder="1" applyAlignment="1">
      <alignment/>
      <protection/>
    </xf>
    <xf numFmtId="164" fontId="0" fillId="0" borderId="31" xfId="58" applyBorder="1" applyAlignment="1">
      <alignment/>
      <protection/>
    </xf>
    <xf numFmtId="164" fontId="7" fillId="0" borderId="58" xfId="58" applyFont="1" applyBorder="1" applyAlignment="1">
      <alignment horizontal="center"/>
      <protection/>
    </xf>
    <xf numFmtId="164" fontId="7" fillId="0" borderId="33" xfId="58" applyFont="1" applyBorder="1" applyAlignment="1">
      <alignment horizontal="center"/>
      <protection/>
    </xf>
    <xf numFmtId="164" fontId="7" fillId="35" borderId="58" xfId="58" applyFont="1" applyFill="1" applyBorder="1" applyAlignment="1">
      <alignment/>
      <protection/>
    </xf>
    <xf numFmtId="164" fontId="7" fillId="35" borderId="33" xfId="58" applyFont="1" applyFill="1" applyBorder="1" applyAlignment="1">
      <alignment/>
      <protection/>
    </xf>
    <xf numFmtId="164" fontId="7" fillId="0" borderId="58" xfId="58" applyFont="1" applyBorder="1" applyAlignment="1">
      <alignment/>
      <protection/>
    </xf>
    <xf numFmtId="164" fontId="11" fillId="35" borderId="58" xfId="58" applyFont="1" applyFill="1" applyBorder="1" applyAlignment="1">
      <alignment/>
      <protection/>
    </xf>
    <xf numFmtId="164" fontId="11" fillId="35" borderId="33" xfId="58" applyFont="1" applyFill="1" applyBorder="1" applyAlignment="1">
      <alignment/>
      <protection/>
    </xf>
    <xf numFmtId="164" fontId="11" fillId="33" borderId="58" xfId="58" applyFont="1" applyFill="1" applyBorder="1" applyAlignment="1">
      <alignment/>
      <protection/>
    </xf>
    <xf numFmtId="164" fontId="11" fillId="33" borderId="33" xfId="58" applyFont="1" applyFill="1" applyBorder="1" applyAlignment="1">
      <alignment/>
      <protection/>
    </xf>
    <xf numFmtId="169" fontId="7" fillId="0" borderId="76" xfId="58" applyNumberFormat="1" applyFont="1" applyBorder="1" applyAlignment="1" applyProtection="1">
      <alignment horizontal="right"/>
      <protection/>
    </xf>
    <xf numFmtId="169" fontId="0" fillId="0" borderId="77" xfId="58" applyNumberFormat="1" applyFont="1" applyBorder="1" applyAlignment="1">
      <alignment horizontal="right"/>
      <protection/>
    </xf>
    <xf numFmtId="164" fontId="7" fillId="33" borderId="58" xfId="58" applyFont="1" applyFill="1" applyBorder="1" applyAlignment="1">
      <alignment/>
      <protection/>
    </xf>
    <xf numFmtId="164" fontId="0" fillId="0" borderId="78" xfId="58" applyBorder="1" applyAlignment="1">
      <alignment/>
      <protection/>
    </xf>
    <xf numFmtId="4" fontId="7" fillId="0" borderId="58" xfId="58" applyNumberFormat="1" applyFont="1" applyBorder="1" applyAlignment="1">
      <alignment horizontal="right"/>
      <protection/>
    </xf>
    <xf numFmtId="4" fontId="0" fillId="0" borderId="78" xfId="58" applyNumberFormat="1" applyFont="1" applyBorder="1" applyAlignment="1">
      <alignment horizontal="right"/>
      <protection/>
    </xf>
    <xf numFmtId="164" fontId="0" fillId="0" borderId="58" xfId="58" applyBorder="1" applyAlignment="1">
      <alignment/>
      <protection/>
    </xf>
    <xf numFmtId="164" fontId="11" fillId="33" borderId="73" xfId="58" applyFont="1" applyFill="1" applyBorder="1" applyAlignment="1">
      <alignment/>
      <protection/>
    </xf>
    <xf numFmtId="4" fontId="7" fillId="0" borderId="58" xfId="58" applyNumberFormat="1" applyFont="1" applyBorder="1" applyAlignment="1" applyProtection="1">
      <alignment horizontal="right"/>
      <protection/>
    </xf>
    <xf numFmtId="4" fontId="7" fillId="35" borderId="58" xfId="58" applyNumberFormat="1" applyFont="1" applyFill="1" applyBorder="1" applyAlignment="1">
      <alignment horizontal="right"/>
      <protection/>
    </xf>
    <xf numFmtId="164" fontId="12" fillId="0" borderId="71" xfId="58" applyFont="1" applyBorder="1" applyAlignment="1">
      <alignment horizontal="center"/>
      <protection/>
    </xf>
    <xf numFmtId="164" fontId="0" fillId="0" borderId="55" xfId="58" applyBorder="1" applyAlignment="1">
      <alignment/>
      <protection/>
    </xf>
    <xf numFmtId="164" fontId="0" fillId="0" borderId="79" xfId="58" applyBorder="1" applyAlignment="1">
      <alignment/>
      <protection/>
    </xf>
    <xf numFmtId="49" fontId="7" fillId="0" borderId="28" xfId="58" applyNumberFormat="1" applyFont="1" applyBorder="1" applyAlignment="1">
      <alignment horizontal="left" wrapText="1"/>
      <protection/>
    </xf>
    <xf numFmtId="49" fontId="0" fillId="0" borderId="0" xfId="58" applyNumberFormat="1" applyBorder="1" applyAlignment="1">
      <alignment horizontal="left" wrapText="1"/>
      <protection/>
    </xf>
    <xf numFmtId="49" fontId="0" fillId="0" borderId="61" xfId="58" applyNumberFormat="1" applyBorder="1" applyAlignment="1">
      <alignment horizontal="left" wrapText="1"/>
      <protection/>
    </xf>
    <xf numFmtId="164" fontId="7" fillId="33" borderId="33" xfId="58" applyFont="1" applyFill="1" applyBorder="1" applyAlignment="1">
      <alignment/>
      <protection/>
    </xf>
    <xf numFmtId="164" fontId="7" fillId="33" borderId="76" xfId="58" applyFont="1" applyFill="1" applyBorder="1" applyAlignment="1">
      <alignment/>
      <protection/>
    </xf>
    <xf numFmtId="164" fontId="7" fillId="33" borderId="35" xfId="58" applyFont="1" applyFill="1" applyBorder="1" applyAlignment="1">
      <alignment/>
      <protection/>
    </xf>
    <xf numFmtId="164" fontId="7" fillId="0" borderId="58" xfId="58" applyFont="1" applyBorder="1" applyAlignment="1" applyProtection="1">
      <alignment horizontal="left"/>
      <protection/>
    </xf>
    <xf numFmtId="164" fontId="7" fillId="33" borderId="73" xfId="58" applyFont="1" applyFill="1" applyBorder="1" applyAlignment="1">
      <alignment/>
      <protection/>
    </xf>
    <xf numFmtId="164" fontId="7" fillId="33" borderId="80" xfId="58" applyFont="1" applyFill="1" applyBorder="1" applyAlignment="1">
      <alignment/>
      <protection/>
    </xf>
    <xf numFmtId="164" fontId="0" fillId="0" borderId="35" xfId="58" applyBorder="1" applyAlignment="1">
      <alignment/>
      <protection/>
    </xf>
    <xf numFmtId="49" fontId="7" fillId="0" borderId="32" xfId="58" applyNumberFormat="1" applyFont="1" applyBorder="1" applyAlignment="1" applyProtection="1">
      <alignment horizontal="left" wrapText="1"/>
      <protection/>
    </xf>
    <xf numFmtId="49" fontId="12" fillId="0" borderId="81" xfId="59" applyNumberFormat="1" applyFont="1" applyBorder="1" applyAlignment="1" applyProtection="1">
      <alignment horizontal="left" wrapText="1"/>
      <protection/>
    </xf>
    <xf numFmtId="49" fontId="0" fillId="0" borderId="33" xfId="59" applyNumberFormat="1" applyFont="1" applyBorder="1" applyAlignment="1">
      <alignment horizontal="left" wrapText="1"/>
      <protection/>
    </xf>
    <xf numFmtId="164" fontId="12" fillId="0" borderId="82" xfId="59" applyFont="1" applyBorder="1" applyAlignment="1" applyProtection="1">
      <alignment horizontal="right"/>
      <protection/>
    </xf>
    <xf numFmtId="164" fontId="0" fillId="0" borderId="35" xfId="59" applyFont="1" applyBorder="1" applyAlignment="1">
      <alignment horizontal="right"/>
      <protection/>
    </xf>
    <xf numFmtId="49" fontId="7" fillId="0" borderId="58" xfId="59" applyNumberFormat="1" applyFont="1" applyBorder="1" applyAlignment="1">
      <alignment horizontal="left" wrapText="1"/>
      <protection/>
    </xf>
    <xf numFmtId="49" fontId="7" fillId="0" borderId="33" xfId="59" applyNumberFormat="1" applyFont="1" applyBorder="1" applyAlignment="1">
      <alignment horizontal="left" wrapText="1"/>
      <protection/>
    </xf>
    <xf numFmtId="164" fontId="7" fillId="33" borderId="76" xfId="59" applyFont="1" applyFill="1" applyBorder="1" applyAlignment="1">
      <alignment/>
      <protection/>
    </xf>
    <xf numFmtId="164" fontId="7" fillId="33" borderId="35" xfId="59" applyFont="1" applyFill="1" applyBorder="1" applyAlignment="1">
      <alignment/>
      <protection/>
    </xf>
    <xf numFmtId="164" fontId="14" fillId="0" borderId="83" xfId="59" applyFont="1" applyBorder="1" applyAlignment="1" applyProtection="1">
      <alignment horizontal="center"/>
      <protection/>
    </xf>
    <xf numFmtId="164" fontId="14" fillId="0" borderId="39" xfId="59" applyFont="1" applyBorder="1" applyAlignment="1" applyProtection="1">
      <alignment horizontal="center"/>
      <protection/>
    </xf>
    <xf numFmtId="164" fontId="14" fillId="0" borderId="84" xfId="59" applyFont="1" applyBorder="1" applyAlignment="1">
      <alignment/>
      <protection/>
    </xf>
    <xf numFmtId="164" fontId="14" fillId="0" borderId="37" xfId="59" applyFont="1" applyBorder="1" applyAlignment="1">
      <alignment/>
      <protection/>
    </xf>
    <xf numFmtId="49" fontId="0" fillId="0" borderId="65" xfId="59" applyNumberFormat="1" applyFont="1" applyBorder="1" applyAlignment="1">
      <alignment horizontal="left" vertical="top" wrapText="1"/>
      <protection/>
    </xf>
    <xf numFmtId="49" fontId="0" fillId="0" borderId="0" xfId="59" applyNumberFormat="1" applyFont="1" applyBorder="1" applyAlignment="1">
      <alignment horizontal="left" vertical="top" wrapText="1"/>
      <protection/>
    </xf>
    <xf numFmtId="49" fontId="0" fillId="0" borderId="66" xfId="59" applyNumberFormat="1" applyFont="1" applyBorder="1" applyAlignment="1">
      <alignment horizontal="left" vertical="top" wrapText="1"/>
      <protection/>
    </xf>
    <xf numFmtId="37" fontId="0" fillId="0" borderId="85" xfId="0" applyBorder="1" applyAlignment="1">
      <alignment horizontal="left" vertical="top" wrapText="1"/>
    </xf>
    <xf numFmtId="37" fontId="0" fillId="0" borderId="86" xfId="0" applyBorder="1" applyAlignment="1">
      <alignment horizontal="left" vertical="top" wrapText="1"/>
    </xf>
    <xf numFmtId="37" fontId="0" fillId="0" borderId="87" xfId="0" applyBorder="1" applyAlignment="1">
      <alignment horizontal="left" vertical="top" wrapText="1"/>
    </xf>
    <xf numFmtId="164" fontId="14" fillId="0" borderId="85" xfId="59" applyFont="1" applyBorder="1" applyAlignment="1" applyProtection="1">
      <alignment horizontal="center"/>
      <protection/>
    </xf>
    <xf numFmtId="164" fontId="17" fillId="0" borderId="39" xfId="59" applyFont="1" applyBorder="1" applyAlignment="1">
      <alignment horizontal="center"/>
      <protection/>
    </xf>
    <xf numFmtId="49" fontId="7" fillId="0" borderId="72" xfId="59" applyNumberFormat="1" applyFont="1" applyBorder="1" applyAlignment="1">
      <alignment horizontal="left" wrapText="1"/>
      <protection/>
    </xf>
    <xf numFmtId="49" fontId="7" fillId="0" borderId="31" xfId="59" applyNumberFormat="1" applyFont="1" applyBorder="1" applyAlignment="1">
      <alignment horizontal="left" wrapText="1"/>
      <protection/>
    </xf>
    <xf numFmtId="49" fontId="12" fillId="0" borderId="88" xfId="59" applyNumberFormat="1" applyFont="1" applyBorder="1" applyAlignment="1" applyProtection="1">
      <alignment horizontal="left" wrapText="1"/>
      <protection/>
    </xf>
    <xf numFmtId="49" fontId="0" fillId="0" borderId="31" xfId="59" applyNumberFormat="1" applyFont="1" applyBorder="1" applyAlignment="1">
      <alignment horizontal="left" wrapText="1"/>
      <protection/>
    </xf>
    <xf numFmtId="49" fontId="0" fillId="0" borderId="85" xfId="0" applyNumberFormat="1" applyBorder="1" applyAlignment="1">
      <alignment horizontal="left" vertical="top" wrapText="1"/>
    </xf>
    <xf numFmtId="49" fontId="0" fillId="0" borderId="86" xfId="0" applyNumberFormat="1" applyBorder="1" applyAlignment="1">
      <alignment horizontal="left" vertical="top" wrapText="1"/>
    </xf>
    <xf numFmtId="49" fontId="0" fillId="0" borderId="87" xfId="0" applyNumberFormat="1" applyBorder="1" applyAlignment="1">
      <alignment horizontal="left" vertical="top" wrapText="1"/>
    </xf>
    <xf numFmtId="164" fontId="12" fillId="0" borderId="89" xfId="60" applyFont="1" applyBorder="1" applyAlignment="1">
      <alignment/>
      <protection/>
    </xf>
    <xf numFmtId="164" fontId="0" fillId="0" borderId="48" xfId="60" applyFont="1" applyBorder="1" applyAlignment="1">
      <alignment/>
      <protection/>
    </xf>
    <xf numFmtId="49" fontId="7" fillId="0" borderId="88" xfId="60" applyNumberFormat="1" applyFont="1" applyBorder="1" applyAlignment="1">
      <alignment horizontal="left" wrapText="1"/>
      <protection/>
    </xf>
    <xf numFmtId="49" fontId="0" fillId="0" borderId="31" xfId="60" applyNumberFormat="1" applyFont="1" applyBorder="1" applyAlignment="1">
      <alignment horizontal="left" wrapText="1"/>
      <protection/>
    </xf>
    <xf numFmtId="49" fontId="7" fillId="0" borderId="81" xfId="60" applyNumberFormat="1" applyFont="1" applyBorder="1" applyAlignment="1">
      <alignment horizontal="left" wrapText="1"/>
      <protection/>
    </xf>
    <xf numFmtId="49" fontId="0" fillId="0" borderId="33" xfId="60" applyNumberFormat="1" applyFont="1" applyBorder="1" applyAlignment="1">
      <alignment horizontal="left" wrapText="1"/>
      <protection/>
    </xf>
    <xf numFmtId="49" fontId="7" fillId="0" borderId="58" xfId="60" applyNumberFormat="1" applyFont="1" applyBorder="1" applyAlignment="1">
      <alignment horizontal="left" wrapText="1"/>
      <protection/>
    </xf>
    <xf numFmtId="49" fontId="0" fillId="0" borderId="90" xfId="60" applyNumberFormat="1" applyFont="1" applyBorder="1" applyAlignment="1">
      <alignment horizontal="left" wrapText="1"/>
      <protection/>
    </xf>
    <xf numFmtId="49" fontId="7" fillId="0" borderId="73" xfId="60" applyNumberFormat="1" applyFont="1" applyBorder="1" applyAlignment="1">
      <alignment horizontal="left" wrapText="1"/>
      <protection/>
    </xf>
    <xf numFmtId="49" fontId="7" fillId="0" borderId="33" xfId="60" applyNumberFormat="1" applyFont="1" applyBorder="1" applyAlignment="1">
      <alignment horizontal="left" wrapText="1"/>
      <protection/>
    </xf>
    <xf numFmtId="49" fontId="7" fillId="0" borderId="72" xfId="60" applyNumberFormat="1" applyFont="1" applyBorder="1" applyAlignment="1">
      <alignment horizontal="left"/>
      <protection/>
    </xf>
    <xf numFmtId="49" fontId="0" fillId="0" borderId="91" xfId="60" applyNumberFormat="1" applyFont="1" applyBorder="1" applyAlignment="1">
      <alignment horizontal="left"/>
      <protection/>
    </xf>
    <xf numFmtId="164" fontId="7" fillId="33" borderId="92" xfId="60" applyFont="1" applyFill="1" applyBorder="1" applyAlignment="1">
      <alignment/>
      <protection/>
    </xf>
    <xf numFmtId="164" fontId="0" fillId="0" borderId="93" xfId="60" applyFont="1" applyBorder="1" applyAlignment="1">
      <alignment/>
      <protection/>
    </xf>
    <xf numFmtId="164" fontId="12" fillId="0" borderId="94" xfId="60" applyFont="1" applyBorder="1" applyAlignment="1" applyProtection="1">
      <alignment horizontal="right"/>
      <protection/>
    </xf>
    <xf numFmtId="164" fontId="0" fillId="0" borderId="95" xfId="60" applyFont="1" applyBorder="1" applyAlignment="1">
      <alignment horizontal="right"/>
      <protection/>
    </xf>
    <xf numFmtId="164" fontId="7" fillId="33" borderId="96" xfId="60" applyFont="1" applyFill="1" applyBorder="1" applyAlignment="1">
      <alignment/>
      <protection/>
    </xf>
    <xf numFmtId="164" fontId="0" fillId="0" borderId="97" xfId="60" applyFont="1" applyBorder="1" applyAlignment="1">
      <alignment/>
      <protection/>
    </xf>
    <xf numFmtId="164" fontId="0" fillId="0" borderId="98" xfId="60" applyFont="1" applyBorder="1" applyAlignment="1">
      <alignment/>
      <protection/>
    </xf>
    <xf numFmtId="164" fontId="12" fillId="0" borderId="49" xfId="60" applyFont="1" applyBorder="1" applyAlignment="1" applyProtection="1">
      <alignment horizontal="center" wrapText="1"/>
      <protection/>
    </xf>
    <xf numFmtId="164" fontId="0" fillId="0" borderId="99" xfId="60" applyFont="1" applyBorder="1" applyAlignment="1">
      <alignment horizontal="center"/>
      <protection/>
    </xf>
    <xf numFmtId="164" fontId="0" fillId="0" borderId="48" xfId="60" applyFont="1" applyBorder="1" applyAlignment="1">
      <alignment horizontal="center"/>
      <protection/>
    </xf>
    <xf numFmtId="49" fontId="7" fillId="0" borderId="72" xfId="60" applyNumberFormat="1" applyFont="1" applyBorder="1" applyAlignment="1">
      <alignment horizontal="left" wrapText="1"/>
      <protection/>
    </xf>
    <xf numFmtId="49" fontId="7" fillId="0" borderId="75" xfId="60" applyNumberFormat="1" applyFont="1" applyBorder="1" applyAlignment="1">
      <alignment horizontal="left"/>
      <protection/>
    </xf>
    <xf numFmtId="49" fontId="7" fillId="0" borderId="31" xfId="60" applyNumberFormat="1" applyFont="1" applyBorder="1" applyAlignment="1">
      <alignment horizontal="left"/>
      <protection/>
    </xf>
    <xf numFmtId="164" fontId="1" fillId="0" borderId="89" xfId="61" applyFont="1" applyBorder="1" applyAlignment="1">
      <alignment/>
      <protection/>
    </xf>
    <xf numFmtId="164" fontId="0" fillId="0" borderId="48" xfId="61" applyBorder="1" applyAlignment="1">
      <alignment/>
      <protection/>
    </xf>
    <xf numFmtId="49" fontId="7" fillId="0" borderId="88" xfId="61" applyNumberFormat="1" applyFont="1" applyBorder="1" applyAlignment="1">
      <alignment horizontal="left" wrapText="1"/>
      <protection/>
    </xf>
    <xf numFmtId="49" fontId="0" fillId="0" borderId="31" xfId="61" applyNumberFormat="1" applyBorder="1" applyAlignment="1">
      <alignment horizontal="left" wrapText="1"/>
      <protection/>
    </xf>
    <xf numFmtId="49" fontId="7" fillId="0" borderId="81" xfId="61" applyNumberFormat="1" applyFont="1" applyBorder="1" applyAlignment="1">
      <alignment horizontal="left" wrapText="1"/>
      <protection/>
    </xf>
    <xf numFmtId="49" fontId="0" fillId="0" borderId="33" xfId="61" applyNumberFormat="1" applyBorder="1" applyAlignment="1">
      <alignment horizontal="left" wrapText="1"/>
      <protection/>
    </xf>
    <xf numFmtId="49" fontId="7" fillId="0" borderId="58" xfId="61" applyNumberFormat="1" applyFont="1" applyBorder="1" applyAlignment="1">
      <alignment horizontal="left" wrapText="1"/>
      <protection/>
    </xf>
    <xf numFmtId="49" fontId="0" fillId="0" borderId="90" xfId="61" applyNumberFormat="1" applyBorder="1" applyAlignment="1">
      <alignment horizontal="left" wrapText="1"/>
      <protection/>
    </xf>
    <xf numFmtId="49" fontId="7" fillId="0" borderId="73" xfId="61" applyNumberFormat="1" applyFont="1" applyBorder="1" applyAlignment="1">
      <alignment horizontal="left" wrapText="1"/>
      <protection/>
    </xf>
    <xf numFmtId="49" fontId="7" fillId="0" borderId="33" xfId="61" applyNumberFormat="1" applyFont="1" applyBorder="1" applyAlignment="1">
      <alignment horizontal="left" wrapText="1"/>
      <protection/>
    </xf>
    <xf numFmtId="49" fontId="7" fillId="0" borderId="72" xfId="61" applyNumberFormat="1" applyFont="1" applyBorder="1" applyAlignment="1">
      <alignment horizontal="left" wrapText="1"/>
      <protection/>
    </xf>
    <xf numFmtId="49" fontId="0" fillId="0" borderId="91" xfId="61" applyNumberFormat="1" applyBorder="1" applyAlignment="1">
      <alignment horizontal="left" wrapText="1"/>
      <protection/>
    </xf>
    <xf numFmtId="164" fontId="7" fillId="33" borderId="92" xfId="61" applyFont="1" applyFill="1" applyBorder="1" applyAlignment="1">
      <alignment/>
      <protection/>
    </xf>
    <xf numFmtId="164" fontId="0" fillId="0" borderId="93" xfId="61" applyBorder="1" applyAlignment="1">
      <alignment/>
      <protection/>
    </xf>
    <xf numFmtId="164" fontId="1" fillId="0" borderId="94" xfId="61" applyFont="1" applyBorder="1" applyAlignment="1" applyProtection="1">
      <alignment horizontal="right"/>
      <protection/>
    </xf>
    <xf numFmtId="164" fontId="0" fillId="0" borderId="95" xfId="61" applyBorder="1" applyAlignment="1">
      <alignment horizontal="right"/>
      <protection/>
    </xf>
    <xf numFmtId="164" fontId="7" fillId="33" borderId="96" xfId="61" applyFont="1" applyFill="1" applyBorder="1" applyAlignment="1">
      <alignment/>
      <protection/>
    </xf>
    <xf numFmtId="164" fontId="0" fillId="0" borderId="97" xfId="61" applyBorder="1" applyAlignment="1">
      <alignment/>
      <protection/>
    </xf>
    <xf numFmtId="164" fontId="0" fillId="0" borderId="98" xfId="61" applyBorder="1" applyAlignment="1">
      <alignment/>
      <protection/>
    </xf>
    <xf numFmtId="164" fontId="1" fillId="0" borderId="49" xfId="61" applyFont="1" applyBorder="1" applyAlignment="1" applyProtection="1">
      <alignment horizontal="center" wrapText="1"/>
      <protection/>
    </xf>
    <xf numFmtId="164" fontId="0" fillId="0" borderId="99" xfId="61" applyBorder="1" applyAlignment="1">
      <alignment horizontal="center"/>
      <protection/>
    </xf>
    <xf numFmtId="164" fontId="0" fillId="0" borderId="48" xfId="61" applyBorder="1" applyAlignment="1">
      <alignment horizontal="center"/>
      <protection/>
    </xf>
    <xf numFmtId="49" fontId="7" fillId="0" borderId="75" xfId="61" applyNumberFormat="1" applyFont="1" applyBorder="1" applyAlignment="1">
      <alignment horizontal="left" wrapText="1"/>
      <protection/>
    </xf>
    <xf numFmtId="49" fontId="7" fillId="0" borderId="31" xfId="61" applyNumberFormat="1" applyFont="1" applyBorder="1" applyAlignment="1">
      <alignment horizontal="left" wrapText="1"/>
      <protection/>
    </xf>
    <xf numFmtId="49" fontId="7" fillId="0" borderId="58" xfId="62" applyNumberFormat="1" applyFont="1" applyBorder="1" applyAlignment="1">
      <alignment horizontal="left" wrapText="1"/>
      <protection/>
    </xf>
    <xf numFmtId="49" fontId="7" fillId="0" borderId="33" xfId="62" applyNumberFormat="1" applyFont="1" applyBorder="1" applyAlignment="1">
      <alignment horizontal="left" wrapText="1"/>
      <protection/>
    </xf>
    <xf numFmtId="164" fontId="1" fillId="0" borderId="71" xfId="62" applyFont="1" applyBorder="1" applyAlignment="1" applyProtection="1">
      <alignment horizontal="center" wrapText="1"/>
      <protection/>
    </xf>
    <xf numFmtId="164" fontId="0" fillId="0" borderId="53" xfId="62" applyBorder="1" applyAlignment="1">
      <alignment horizontal="center"/>
      <protection/>
    </xf>
    <xf numFmtId="49" fontId="7" fillId="0" borderId="72" xfId="62" applyNumberFormat="1" applyFont="1" applyBorder="1" applyAlignment="1">
      <alignment horizontal="left" wrapText="1"/>
      <protection/>
    </xf>
    <xf numFmtId="49" fontId="7" fillId="0" borderId="31" xfId="62" applyNumberFormat="1" applyFont="1" applyBorder="1" applyAlignment="1">
      <alignment horizontal="left" wrapText="1"/>
      <protection/>
    </xf>
    <xf numFmtId="49" fontId="7" fillId="0" borderId="28" xfId="62" applyNumberFormat="1" applyFont="1" applyBorder="1" applyAlignment="1">
      <alignment horizontal="left" wrapText="1"/>
      <protection/>
    </xf>
    <xf numFmtId="49" fontId="0" fillId="0" borderId="0" xfId="0" applyNumberForma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164" fontId="7" fillId="33" borderId="76" xfId="62" applyFont="1" applyFill="1" applyBorder="1" applyAlignment="1">
      <alignment/>
      <protection/>
    </xf>
    <xf numFmtId="164" fontId="7" fillId="33" borderId="35" xfId="62" applyFont="1" applyFill="1" applyBorder="1" applyAlignment="1">
      <alignment/>
      <protection/>
    </xf>
    <xf numFmtId="164" fontId="12" fillId="0" borderId="89" xfId="63" applyFont="1" applyBorder="1" applyAlignment="1" applyProtection="1">
      <alignment horizontal="center"/>
      <protection/>
    </xf>
    <xf numFmtId="164" fontId="0" fillId="0" borderId="48" xfId="63" applyFont="1" applyBorder="1" applyAlignment="1">
      <alignment/>
      <protection/>
    </xf>
    <xf numFmtId="164" fontId="12" fillId="0" borderId="49" xfId="63" applyFont="1" applyBorder="1" applyAlignment="1" applyProtection="1">
      <alignment horizontal="center"/>
      <protection/>
    </xf>
    <xf numFmtId="164" fontId="0" fillId="0" borderId="99" xfId="63" applyFont="1" applyBorder="1" applyAlignment="1">
      <alignment/>
      <protection/>
    </xf>
    <xf numFmtId="164" fontId="0" fillId="0" borderId="50" xfId="63" applyFont="1" applyBorder="1" applyAlignment="1">
      <alignment/>
      <protection/>
    </xf>
    <xf numFmtId="49" fontId="7" fillId="0" borderId="72" xfId="63" applyNumberFormat="1" applyFont="1" applyBorder="1" applyAlignment="1" applyProtection="1">
      <alignment horizontal="left" wrapText="1"/>
      <protection/>
    </xf>
    <xf numFmtId="49" fontId="0" fillId="0" borderId="75" xfId="63" applyNumberFormat="1" applyBorder="1" applyAlignment="1">
      <alignment horizontal="left" wrapText="1"/>
      <protection/>
    </xf>
    <xf numFmtId="49" fontId="0" fillId="0" borderId="91" xfId="63" applyNumberFormat="1" applyBorder="1" applyAlignment="1">
      <alignment horizontal="left" wrapText="1"/>
      <protection/>
    </xf>
    <xf numFmtId="49" fontId="7" fillId="0" borderId="58" xfId="63" applyNumberFormat="1" applyFont="1" applyBorder="1" applyAlignment="1" applyProtection="1">
      <alignment horizontal="left" wrapText="1"/>
      <protection/>
    </xf>
    <xf numFmtId="49" fontId="0" fillId="0" borderId="73" xfId="63" applyNumberFormat="1" applyBorder="1" applyAlignment="1">
      <alignment horizontal="left" wrapText="1"/>
      <protection/>
    </xf>
    <xf numFmtId="49" fontId="0" fillId="0" borderId="90" xfId="63" applyNumberFormat="1" applyBorder="1" applyAlignment="1">
      <alignment horizontal="left" wrapText="1"/>
      <protection/>
    </xf>
    <xf numFmtId="49" fontId="7" fillId="0" borderId="88" xfId="63" applyNumberFormat="1" applyFont="1" applyBorder="1" applyAlignment="1">
      <alignment horizontal="left" wrapText="1"/>
      <protection/>
    </xf>
    <xf numFmtId="49" fontId="0" fillId="0" borderId="31" xfId="63" applyNumberFormat="1" applyBorder="1" applyAlignment="1">
      <alignment horizontal="left" wrapText="1"/>
      <protection/>
    </xf>
    <xf numFmtId="49" fontId="7" fillId="0" borderId="81" xfId="63" applyNumberFormat="1" applyFont="1" applyBorder="1" applyAlignment="1">
      <alignment horizontal="left" wrapText="1"/>
      <protection/>
    </xf>
    <xf numFmtId="49" fontId="0" fillId="0" borderId="33" xfId="63" applyNumberFormat="1" applyBorder="1" applyAlignment="1">
      <alignment horizontal="left" wrapText="1"/>
      <protection/>
    </xf>
    <xf numFmtId="164" fontId="7" fillId="33" borderId="96" xfId="63" applyFont="1" applyFill="1" applyBorder="1" applyAlignment="1">
      <alignment/>
      <protection/>
    </xf>
    <xf numFmtId="164" fontId="7" fillId="33" borderId="97" xfId="63" applyFont="1" applyFill="1" applyBorder="1" applyAlignment="1">
      <alignment/>
      <protection/>
    </xf>
    <xf numFmtId="164" fontId="7" fillId="33" borderId="93" xfId="63" applyFont="1" applyFill="1" applyBorder="1" applyAlignment="1">
      <alignment/>
      <protection/>
    </xf>
    <xf numFmtId="164" fontId="12" fillId="0" borderId="94" xfId="63" applyFont="1" applyBorder="1" applyAlignment="1">
      <alignment horizontal="right"/>
      <protection/>
    </xf>
    <xf numFmtId="164" fontId="0" fillId="0" borderId="95" xfId="63" applyBorder="1" applyAlignment="1">
      <alignment/>
      <protection/>
    </xf>
    <xf numFmtId="164" fontId="12" fillId="0" borderId="100" xfId="64" applyFont="1" applyBorder="1" applyAlignment="1">
      <alignment horizontal="center" wrapText="1"/>
      <protection/>
    </xf>
    <xf numFmtId="164" fontId="0" fillId="0" borderId="101" xfId="64" applyFont="1" applyBorder="1" applyAlignment="1">
      <alignment horizontal="center" wrapText="1"/>
      <protection/>
    </xf>
    <xf numFmtId="164" fontId="0" fillId="0" borderId="62" xfId="64" applyFont="1" applyBorder="1" applyAlignment="1">
      <alignment horizontal="center" wrapText="1"/>
      <protection/>
    </xf>
    <xf numFmtId="49" fontId="7" fillId="0" borderId="102" xfId="64" applyNumberFormat="1" applyFont="1" applyBorder="1" applyAlignment="1">
      <alignment horizontal="left" wrapText="1"/>
      <protection/>
    </xf>
    <xf numFmtId="49" fontId="0" fillId="0" borderId="103" xfId="64" applyNumberFormat="1" applyBorder="1" applyAlignment="1">
      <alignment horizontal="left" wrapText="1"/>
      <protection/>
    </xf>
    <xf numFmtId="49" fontId="0" fillId="0" borderId="104" xfId="64" applyNumberFormat="1" applyBorder="1" applyAlignment="1">
      <alignment horizontal="left" wrapText="1"/>
      <protection/>
    </xf>
    <xf numFmtId="49" fontId="7" fillId="0" borderId="81" xfId="64" applyNumberFormat="1" applyFont="1" applyBorder="1" applyAlignment="1">
      <alignment horizontal="left" wrapText="1"/>
      <protection/>
    </xf>
    <xf numFmtId="49" fontId="0" fillId="0" borderId="73" xfId="64" applyNumberFormat="1" applyBorder="1" applyAlignment="1">
      <alignment horizontal="left" wrapText="1"/>
      <protection/>
    </xf>
    <xf numFmtId="49" fontId="0" fillId="0" borderId="33" xfId="64" applyNumberFormat="1" applyBorder="1" applyAlignment="1">
      <alignment horizontal="left" wrapText="1"/>
      <protection/>
    </xf>
    <xf numFmtId="4" fontId="7" fillId="0" borderId="58" xfId="64" applyNumberFormat="1" applyFont="1" applyBorder="1" applyAlignment="1">
      <alignment horizontal="right"/>
      <protection/>
    </xf>
    <xf numFmtId="4" fontId="7" fillId="0" borderId="33" xfId="64" applyNumberFormat="1" applyFont="1" applyBorder="1" applyAlignment="1">
      <alignment horizontal="right"/>
      <protection/>
    </xf>
    <xf numFmtId="164" fontId="12" fillId="0" borderId="105" xfId="64" applyFont="1" applyBorder="1" applyAlignment="1" applyProtection="1">
      <alignment horizontal="center" wrapText="1"/>
      <protection/>
    </xf>
    <xf numFmtId="164" fontId="7" fillId="0" borderId="62" xfId="64" applyFont="1" applyBorder="1" applyAlignment="1">
      <alignment horizontal="center" wrapText="1"/>
      <protection/>
    </xf>
    <xf numFmtId="4" fontId="7" fillId="0" borderId="106" xfId="64" applyNumberFormat="1" applyFont="1" applyBorder="1" applyAlignment="1">
      <alignment horizontal="right"/>
      <protection/>
    </xf>
    <xf numFmtId="4" fontId="7" fillId="0" borderId="104" xfId="64" applyNumberFormat="1" applyFont="1" applyBorder="1" applyAlignment="1">
      <alignment horizontal="right"/>
      <protection/>
    </xf>
    <xf numFmtId="164" fontId="7" fillId="0" borderId="65" xfId="64" applyFont="1" applyBorder="1" applyAlignment="1">
      <alignment horizontal="left" wrapText="1"/>
      <protection/>
    </xf>
    <xf numFmtId="164" fontId="0" fillId="0" borderId="0" xfId="64" applyAlignment="1">
      <alignment horizontal="left" wrapText="1"/>
      <protection/>
    </xf>
    <xf numFmtId="164" fontId="0" fillId="0" borderId="66" xfId="64" applyBorder="1" applyAlignment="1">
      <alignment horizontal="left" wrapText="1"/>
      <protection/>
    </xf>
    <xf numFmtId="37" fontId="0" fillId="0" borderId="85" xfId="0" applyBorder="1" applyAlignment="1">
      <alignment horizontal="left" wrapText="1"/>
    </xf>
    <xf numFmtId="37" fontId="0" fillId="0" borderId="86" xfId="0" applyBorder="1" applyAlignment="1">
      <alignment horizontal="left" wrapText="1"/>
    </xf>
    <xf numFmtId="37" fontId="0" fillId="0" borderId="87" xfId="0" applyBorder="1" applyAlignment="1">
      <alignment horizontal="left" wrapText="1"/>
    </xf>
    <xf numFmtId="37" fontId="7" fillId="34" borderId="76" xfId="64" applyNumberFormat="1" applyFont="1" applyFill="1" applyBorder="1" applyAlignment="1" applyProtection="1">
      <alignment/>
      <protection/>
    </xf>
    <xf numFmtId="37" fontId="0" fillId="0" borderId="35" xfId="0" applyBorder="1" applyAlignment="1">
      <alignment/>
    </xf>
    <xf numFmtId="49" fontId="7" fillId="0" borderId="82" xfId="64" applyNumberFormat="1" applyFont="1" applyBorder="1" applyAlignment="1">
      <alignment horizontal="left" wrapText="1"/>
      <protection/>
    </xf>
    <xf numFmtId="49" fontId="0" fillId="0" borderId="80" xfId="64" applyNumberFormat="1" applyBorder="1" applyAlignment="1">
      <alignment horizontal="left" wrapText="1"/>
      <protection/>
    </xf>
    <xf numFmtId="49" fontId="0" fillId="0" borderId="35" xfId="64" applyNumberFormat="1" applyBorder="1" applyAlignment="1">
      <alignment horizontal="left" wrapText="1"/>
      <protection/>
    </xf>
    <xf numFmtId="49" fontId="7" fillId="0" borderId="85" xfId="65" applyNumberFormat="1" applyFont="1" applyBorder="1" applyAlignment="1">
      <alignment horizontal="left" wrapText="1"/>
      <protection/>
    </xf>
    <xf numFmtId="49" fontId="0" fillId="0" borderId="86" xfId="65" applyNumberFormat="1" applyBorder="1" applyAlignment="1">
      <alignment horizontal="left" wrapText="1"/>
      <protection/>
    </xf>
    <xf numFmtId="49" fontId="0" fillId="0" borderId="87" xfId="65" applyNumberFormat="1" applyBorder="1" applyAlignment="1">
      <alignment horizontal="left" wrapText="1"/>
      <protection/>
    </xf>
    <xf numFmtId="4" fontId="7" fillId="0" borderId="58" xfId="65" applyNumberFormat="1" applyFont="1" applyBorder="1" applyAlignment="1">
      <alignment horizontal="right"/>
      <protection/>
    </xf>
    <xf numFmtId="4" fontId="7" fillId="0" borderId="33" xfId="65" applyNumberFormat="1" applyFont="1" applyBorder="1" applyAlignment="1">
      <alignment horizontal="right"/>
      <protection/>
    </xf>
    <xf numFmtId="37" fontId="7" fillId="34" borderId="76" xfId="65" applyNumberFormat="1" applyFont="1" applyFill="1" applyBorder="1" applyAlignment="1" applyProtection="1">
      <alignment/>
      <protection/>
    </xf>
    <xf numFmtId="164" fontId="0" fillId="0" borderId="35" xfId="65" applyBorder="1" applyAlignment="1">
      <alignment/>
      <protection/>
    </xf>
    <xf numFmtId="49" fontId="7" fillId="0" borderId="65" xfId="65" applyNumberFormat="1" applyFont="1" applyBorder="1" applyAlignment="1">
      <alignment horizontal="left" wrapText="1"/>
      <protection/>
    </xf>
    <xf numFmtId="49" fontId="0" fillId="0" borderId="0" xfId="65" applyNumberFormat="1" applyAlignment="1">
      <alignment horizontal="left" wrapText="1"/>
      <protection/>
    </xf>
    <xf numFmtId="49" fontId="0" fillId="0" borderId="66" xfId="65" applyNumberFormat="1" applyBorder="1" applyAlignment="1">
      <alignment horizontal="left" wrapText="1"/>
      <protection/>
    </xf>
    <xf numFmtId="49" fontId="7" fillId="0" borderId="81" xfId="65" applyNumberFormat="1" applyFont="1" applyBorder="1" applyAlignment="1">
      <alignment horizontal="left" wrapText="1"/>
      <protection/>
    </xf>
    <xf numFmtId="49" fontId="0" fillId="0" borderId="73" xfId="65" applyNumberFormat="1" applyBorder="1" applyAlignment="1">
      <alignment horizontal="left" wrapText="1"/>
      <protection/>
    </xf>
    <xf numFmtId="49" fontId="0" fillId="0" borderId="33" xfId="65" applyNumberFormat="1" applyBorder="1" applyAlignment="1">
      <alignment horizontal="left" wrapText="1"/>
      <protection/>
    </xf>
    <xf numFmtId="49" fontId="7" fillId="0" borderId="82" xfId="65" applyNumberFormat="1" applyFont="1" applyBorder="1" applyAlignment="1">
      <alignment horizontal="left" wrapText="1"/>
      <protection/>
    </xf>
    <xf numFmtId="49" fontId="0" fillId="0" borderId="80" xfId="65" applyNumberFormat="1" applyBorder="1" applyAlignment="1">
      <alignment horizontal="left" wrapText="1"/>
      <protection/>
    </xf>
    <xf numFmtId="49" fontId="0" fillId="0" borderId="35" xfId="65" applyNumberFormat="1" applyBorder="1" applyAlignment="1">
      <alignment horizontal="left" wrapText="1"/>
      <protection/>
    </xf>
    <xf numFmtId="164" fontId="1" fillId="0" borderId="105" xfId="65" applyFont="1" applyBorder="1" applyAlignment="1" applyProtection="1">
      <alignment horizontal="center" wrapText="1"/>
      <protection/>
    </xf>
    <xf numFmtId="164" fontId="7" fillId="0" borderId="62" xfId="65" applyFont="1" applyBorder="1" applyAlignment="1">
      <alignment horizontal="center" wrapText="1"/>
      <protection/>
    </xf>
    <xf numFmtId="4" fontId="7" fillId="0" borderId="106" xfId="65" applyNumberFormat="1" applyFont="1" applyBorder="1" applyAlignment="1">
      <alignment horizontal="right"/>
      <protection/>
    </xf>
    <xf numFmtId="4" fontId="7" fillId="0" borderId="104" xfId="65" applyNumberFormat="1" applyFont="1" applyBorder="1" applyAlignment="1">
      <alignment horizontal="right"/>
      <protection/>
    </xf>
    <xf numFmtId="164" fontId="1" fillId="0" borderId="100" xfId="65" applyFont="1" applyBorder="1" applyAlignment="1">
      <alignment horizontal="center" wrapText="1"/>
      <protection/>
    </xf>
    <xf numFmtId="164" fontId="0" fillId="0" borderId="101" xfId="65" applyBorder="1" applyAlignment="1">
      <alignment horizontal="center" wrapText="1"/>
      <protection/>
    </xf>
    <xf numFmtId="164" fontId="0" fillId="0" borderId="62" xfId="65" applyBorder="1" applyAlignment="1">
      <alignment horizontal="center" wrapText="1"/>
      <protection/>
    </xf>
    <xf numFmtId="49" fontId="7" fillId="0" borderId="102" xfId="65" applyNumberFormat="1" applyFont="1" applyBorder="1" applyAlignment="1">
      <alignment horizontal="left" wrapText="1"/>
      <protection/>
    </xf>
    <xf numFmtId="49" fontId="0" fillId="0" borderId="103" xfId="65" applyNumberFormat="1" applyBorder="1" applyAlignment="1">
      <alignment horizontal="left" wrapText="1"/>
      <protection/>
    </xf>
    <xf numFmtId="49" fontId="0" fillId="0" borderId="104" xfId="65" applyNumberFormat="1" applyBorder="1" applyAlignment="1">
      <alignment horizontal="left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OH206A" xfId="57"/>
    <cellStyle name="Normal_SPOH206B" xfId="58"/>
    <cellStyle name="Normal_SPOH206C" xfId="59"/>
    <cellStyle name="Normal_SPOH206E" xfId="60"/>
    <cellStyle name="Normal_SPOH206F" xfId="61"/>
    <cellStyle name="Normal_SPOH206G" xfId="62"/>
    <cellStyle name="Normal_SPOH206H" xfId="63"/>
    <cellStyle name="Normal_SPOH206I" xfId="64"/>
    <cellStyle name="Normal_SPOH206J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  <pageSetUpPr fitToPage="1"/>
  </sheetPr>
  <dimension ref="A1:H44"/>
  <sheetViews>
    <sheetView showGridLines="0" zoomScale="50" zoomScaleNormal="50" zoomScalePageLayoutView="0" workbookViewId="0" topLeftCell="A25">
      <selection activeCell="J9" sqref="J9"/>
    </sheetView>
  </sheetViews>
  <sheetFormatPr defaultColWidth="11.77734375" defaultRowHeight="15.75"/>
  <cols>
    <col min="1" max="1" width="15.77734375" style="4" customWidth="1"/>
    <col min="2" max="2" width="35.77734375" style="4" customWidth="1"/>
    <col min="3" max="3" width="15.77734375" style="4" customWidth="1"/>
    <col min="4" max="4" width="18.77734375" style="4" customWidth="1"/>
    <col min="5" max="5" width="14.77734375" style="4" customWidth="1"/>
    <col min="6" max="6" width="18.77734375" style="4" customWidth="1"/>
    <col min="7" max="8" width="14.77734375" style="4" customWidth="1"/>
    <col min="9" max="16384" width="11.77734375" style="4" customWidth="1"/>
  </cols>
  <sheetData>
    <row r="1" spans="1:8" ht="19.5" customHeight="1">
      <c r="A1" s="1" t="s">
        <v>0</v>
      </c>
      <c r="B1" s="2"/>
      <c r="C1" s="3"/>
      <c r="G1" s="5"/>
      <c r="H1" s="6" t="s">
        <v>1</v>
      </c>
    </row>
    <row r="2" spans="1:7" ht="15.75" customHeight="1">
      <c r="A2" s="7" t="s">
        <v>2</v>
      </c>
      <c r="B2" s="8"/>
      <c r="C2" s="9" t="s">
        <v>92</v>
      </c>
      <c r="D2" s="9"/>
      <c r="E2" s="10" t="s">
        <v>3</v>
      </c>
      <c r="F2" s="2"/>
      <c r="G2" s="6" t="s">
        <v>1</v>
      </c>
    </row>
    <row r="3" spans="1:7" ht="15.75">
      <c r="A3" s="4" t="s">
        <v>4</v>
      </c>
      <c r="B3" s="11"/>
      <c r="E3" s="12" t="s">
        <v>1</v>
      </c>
      <c r="F3" s="5" t="s">
        <v>1</v>
      </c>
      <c r="G3" s="12"/>
    </row>
    <row r="4" ht="15.75" thickBot="1"/>
    <row r="5" spans="1:6" ht="15">
      <c r="A5" s="13"/>
      <c r="B5" s="14"/>
      <c r="C5" s="15" t="s">
        <v>5</v>
      </c>
      <c r="D5" s="15" t="s">
        <v>6</v>
      </c>
      <c r="E5" s="15" t="s">
        <v>7</v>
      </c>
      <c r="F5" s="16" t="s">
        <v>8</v>
      </c>
    </row>
    <row r="6" spans="1:6" ht="15">
      <c r="A6" s="17" t="s">
        <v>9</v>
      </c>
      <c r="B6" s="18" t="s">
        <v>10</v>
      </c>
      <c r="C6" s="18" t="s">
        <v>11</v>
      </c>
      <c r="D6" s="18" t="s">
        <v>12</v>
      </c>
      <c r="E6" s="18" t="s">
        <v>13</v>
      </c>
      <c r="F6" s="19" t="s">
        <v>14</v>
      </c>
    </row>
    <row r="7" spans="1:6" ht="15">
      <c r="A7" s="17" t="s">
        <v>15</v>
      </c>
      <c r="B7" s="20"/>
      <c r="C7" s="18" t="s">
        <v>16</v>
      </c>
      <c r="D7" s="18" t="s">
        <v>17</v>
      </c>
      <c r="E7" s="18" t="s">
        <v>18</v>
      </c>
      <c r="F7" s="21" t="s">
        <v>19</v>
      </c>
    </row>
    <row r="8" spans="1:6" ht="15.75" thickBot="1">
      <c r="A8" s="22"/>
      <c r="B8" s="23"/>
      <c r="C8" s="24" t="s">
        <v>1</v>
      </c>
      <c r="D8" s="24" t="s">
        <v>20</v>
      </c>
      <c r="E8" s="24" t="s">
        <v>21</v>
      </c>
      <c r="F8" s="25" t="s">
        <v>22</v>
      </c>
    </row>
    <row r="9" spans="1:6" ht="27" customHeight="1" thickBot="1">
      <c r="A9" s="26"/>
      <c r="B9" s="27"/>
      <c r="C9" s="28"/>
      <c r="D9" s="29"/>
      <c r="E9" s="30"/>
      <c r="F9" s="31">
        <f aca="true" t="shared" si="0" ref="F9:F39">IF(SUM(D9*E9)&gt;0,SUM(D9*E9),"")</f>
      </c>
    </row>
    <row r="10" spans="1:6" ht="27" customHeight="1" thickBot="1" thickTop="1">
      <c r="A10" s="32"/>
      <c r="B10" s="33"/>
      <c r="C10" s="28"/>
      <c r="D10" s="34"/>
      <c r="E10" s="35"/>
      <c r="F10" s="31">
        <f t="shared" si="0"/>
      </c>
    </row>
    <row r="11" spans="1:6" ht="27" customHeight="1" thickBot="1" thickTop="1">
      <c r="A11" s="32"/>
      <c r="B11" s="33"/>
      <c r="C11" s="28"/>
      <c r="D11" s="34"/>
      <c r="E11" s="35"/>
      <c r="F11" s="31">
        <f t="shared" si="0"/>
      </c>
    </row>
    <row r="12" spans="1:6" ht="27" customHeight="1" thickBot="1" thickTop="1">
      <c r="A12" s="32"/>
      <c r="B12" s="33"/>
      <c r="C12" s="28"/>
      <c r="D12" s="34"/>
      <c r="E12" s="35"/>
      <c r="F12" s="31">
        <f t="shared" si="0"/>
      </c>
    </row>
    <row r="13" spans="1:6" ht="27" customHeight="1" thickBot="1" thickTop="1">
      <c r="A13" s="32"/>
      <c r="B13" s="33"/>
      <c r="C13" s="28"/>
      <c r="D13" s="34"/>
      <c r="E13" s="35"/>
      <c r="F13" s="31">
        <f t="shared" si="0"/>
      </c>
    </row>
    <row r="14" spans="1:6" ht="27" customHeight="1" thickBot="1" thickTop="1">
      <c r="A14" s="32"/>
      <c r="B14" s="33"/>
      <c r="C14" s="28"/>
      <c r="D14" s="34"/>
      <c r="E14" s="35"/>
      <c r="F14" s="31">
        <f t="shared" si="0"/>
      </c>
    </row>
    <row r="15" spans="1:6" ht="27" customHeight="1" thickBot="1" thickTop="1">
      <c r="A15" s="32"/>
      <c r="B15" s="33"/>
      <c r="C15" s="28"/>
      <c r="D15" s="34"/>
      <c r="E15" s="35"/>
      <c r="F15" s="31">
        <f t="shared" si="0"/>
      </c>
    </row>
    <row r="16" spans="1:6" ht="27" customHeight="1" thickBot="1" thickTop="1">
      <c r="A16" s="32"/>
      <c r="B16" s="33"/>
      <c r="C16" s="28"/>
      <c r="D16" s="34"/>
      <c r="E16" s="35"/>
      <c r="F16" s="31">
        <f t="shared" si="0"/>
      </c>
    </row>
    <row r="17" spans="1:6" ht="27" customHeight="1" thickBot="1" thickTop="1">
      <c r="A17" s="32"/>
      <c r="B17" s="33"/>
      <c r="C17" s="28"/>
      <c r="D17" s="34"/>
      <c r="E17" s="35"/>
      <c r="F17" s="31">
        <f t="shared" si="0"/>
      </c>
    </row>
    <row r="18" spans="1:6" ht="27" customHeight="1" thickBot="1" thickTop="1">
      <c r="A18" s="32"/>
      <c r="B18" s="33"/>
      <c r="C18" s="28"/>
      <c r="D18" s="34"/>
      <c r="E18" s="35"/>
      <c r="F18" s="31">
        <f t="shared" si="0"/>
      </c>
    </row>
    <row r="19" spans="1:6" ht="27" customHeight="1" thickBot="1" thickTop="1">
      <c r="A19" s="32"/>
      <c r="B19" s="33"/>
      <c r="C19" s="36"/>
      <c r="D19" s="34"/>
      <c r="E19" s="35"/>
      <c r="F19" s="31">
        <f t="shared" si="0"/>
      </c>
    </row>
    <row r="20" spans="1:6" ht="27" customHeight="1" thickBot="1" thickTop="1">
      <c r="A20" s="32"/>
      <c r="B20" s="33"/>
      <c r="C20" s="36"/>
      <c r="D20" s="34"/>
      <c r="E20" s="35"/>
      <c r="F20" s="31">
        <f t="shared" si="0"/>
      </c>
    </row>
    <row r="21" spans="1:6" ht="27" customHeight="1" thickBot="1" thickTop="1">
      <c r="A21" s="32"/>
      <c r="B21" s="33"/>
      <c r="C21" s="36"/>
      <c r="D21" s="34"/>
      <c r="E21" s="35"/>
      <c r="F21" s="31">
        <f t="shared" si="0"/>
      </c>
    </row>
    <row r="22" spans="1:6" ht="27" customHeight="1" thickBot="1" thickTop="1">
      <c r="A22" s="32"/>
      <c r="B22" s="33"/>
      <c r="C22" s="36"/>
      <c r="D22" s="34"/>
      <c r="E22" s="35"/>
      <c r="F22" s="31">
        <f t="shared" si="0"/>
      </c>
    </row>
    <row r="23" spans="1:6" ht="27" customHeight="1" thickBot="1" thickTop="1">
      <c r="A23" s="32"/>
      <c r="B23" s="33"/>
      <c r="C23" s="36"/>
      <c r="D23" s="34"/>
      <c r="E23" s="35"/>
      <c r="F23" s="31">
        <f t="shared" si="0"/>
      </c>
    </row>
    <row r="24" spans="1:6" ht="27" customHeight="1" thickBot="1" thickTop="1">
      <c r="A24" s="32"/>
      <c r="B24" s="33"/>
      <c r="C24" s="36"/>
      <c r="D24" s="34"/>
      <c r="E24" s="35"/>
      <c r="F24" s="31">
        <f t="shared" si="0"/>
      </c>
    </row>
    <row r="25" spans="1:6" ht="27" customHeight="1" thickBot="1" thickTop="1">
      <c r="A25" s="32"/>
      <c r="B25" s="33"/>
      <c r="C25" s="36"/>
      <c r="D25" s="34"/>
      <c r="E25" s="35"/>
      <c r="F25" s="31">
        <f t="shared" si="0"/>
      </c>
    </row>
    <row r="26" spans="1:6" ht="27" customHeight="1" thickBot="1" thickTop="1">
      <c r="A26" s="32"/>
      <c r="B26" s="33"/>
      <c r="C26" s="36"/>
      <c r="D26" s="34"/>
      <c r="E26" s="35"/>
      <c r="F26" s="31">
        <f t="shared" si="0"/>
      </c>
    </row>
    <row r="27" spans="1:6" ht="27" customHeight="1" thickBot="1" thickTop="1">
      <c r="A27" s="32"/>
      <c r="B27" s="33"/>
      <c r="C27" s="36"/>
      <c r="D27" s="34"/>
      <c r="E27" s="35"/>
      <c r="F27" s="31">
        <f t="shared" si="0"/>
      </c>
    </row>
    <row r="28" spans="1:6" ht="27" customHeight="1" thickBot="1" thickTop="1">
      <c r="A28" s="32"/>
      <c r="B28" s="33"/>
      <c r="C28" s="36"/>
      <c r="D28" s="34"/>
      <c r="E28" s="35"/>
      <c r="F28" s="31">
        <f t="shared" si="0"/>
      </c>
    </row>
    <row r="29" spans="1:6" ht="27" customHeight="1" thickBot="1" thickTop="1">
      <c r="A29" s="32"/>
      <c r="B29" s="33"/>
      <c r="C29" s="36"/>
      <c r="D29" s="34"/>
      <c r="E29" s="35"/>
      <c r="F29" s="31">
        <f t="shared" si="0"/>
      </c>
    </row>
    <row r="30" spans="1:6" ht="27" customHeight="1" thickBot="1" thickTop="1">
      <c r="A30" s="32"/>
      <c r="B30" s="33"/>
      <c r="C30" s="36"/>
      <c r="D30" s="34"/>
      <c r="E30" s="35"/>
      <c r="F30" s="31">
        <f t="shared" si="0"/>
      </c>
    </row>
    <row r="31" spans="1:6" ht="27" customHeight="1" thickBot="1" thickTop="1">
      <c r="A31" s="32"/>
      <c r="B31" s="33"/>
      <c r="C31" s="36"/>
      <c r="D31" s="34"/>
      <c r="E31" s="35"/>
      <c r="F31" s="31">
        <f t="shared" si="0"/>
      </c>
    </row>
    <row r="32" spans="1:6" ht="27" customHeight="1" thickBot="1" thickTop="1">
      <c r="A32" s="32"/>
      <c r="B32" s="33"/>
      <c r="C32" s="36"/>
      <c r="D32" s="34"/>
      <c r="E32" s="35"/>
      <c r="F32" s="31">
        <f t="shared" si="0"/>
      </c>
    </row>
    <row r="33" spans="1:6" ht="27" customHeight="1" thickBot="1" thickTop="1">
      <c r="A33" s="32"/>
      <c r="B33" s="33"/>
      <c r="C33" s="36"/>
      <c r="D33" s="34"/>
      <c r="E33" s="35"/>
      <c r="F33" s="31">
        <f t="shared" si="0"/>
      </c>
    </row>
    <row r="34" spans="1:6" ht="27" customHeight="1" thickBot="1" thickTop="1">
      <c r="A34" s="32"/>
      <c r="B34" s="33"/>
      <c r="C34" s="36"/>
      <c r="D34" s="34"/>
      <c r="E34" s="35"/>
      <c r="F34" s="31">
        <f t="shared" si="0"/>
      </c>
    </row>
    <row r="35" spans="1:6" ht="27" customHeight="1" thickBot="1" thickTop="1">
      <c r="A35" s="32"/>
      <c r="B35" s="33"/>
      <c r="C35" s="36"/>
      <c r="D35" s="34"/>
      <c r="E35" s="35"/>
      <c r="F35" s="31">
        <f t="shared" si="0"/>
      </c>
    </row>
    <row r="36" spans="1:6" ht="27" customHeight="1" thickBot="1" thickTop="1">
      <c r="A36" s="32"/>
      <c r="B36" s="33"/>
      <c r="C36" s="36"/>
      <c r="D36" s="34"/>
      <c r="E36" s="35"/>
      <c r="F36" s="31">
        <f t="shared" si="0"/>
      </c>
    </row>
    <row r="37" spans="1:6" ht="27" customHeight="1" thickBot="1" thickTop="1">
      <c r="A37" s="32"/>
      <c r="B37" s="33"/>
      <c r="C37" s="36"/>
      <c r="D37" s="34"/>
      <c r="E37" s="35"/>
      <c r="F37" s="31">
        <f t="shared" si="0"/>
      </c>
    </row>
    <row r="38" spans="1:6" ht="27" customHeight="1" thickBot="1" thickTop="1">
      <c r="A38" s="32"/>
      <c r="B38" s="33"/>
      <c r="C38" s="36"/>
      <c r="D38" s="34"/>
      <c r="E38" s="35"/>
      <c r="F38" s="31">
        <f t="shared" si="0"/>
      </c>
    </row>
    <row r="39" spans="1:6" ht="27" customHeight="1" thickBot="1" thickTop="1">
      <c r="A39" s="32"/>
      <c r="B39" s="33"/>
      <c r="C39" s="36"/>
      <c r="D39" s="34"/>
      <c r="E39" s="35"/>
      <c r="F39" s="31">
        <f t="shared" si="0"/>
      </c>
    </row>
    <row r="40" spans="1:6" ht="21" customHeight="1" thickBot="1" thickTop="1">
      <c r="A40" s="37" t="s">
        <v>23</v>
      </c>
      <c r="B40" s="38"/>
      <c r="C40" s="31">
        <f>IF(SUM(C9:C39)&gt;0,SUM(C9:C39),"")</f>
      </c>
      <c r="D40" s="39"/>
      <c r="E40" s="39"/>
      <c r="F40" s="40">
        <f>IF(SUM(F9:F39)&gt;0,SUM(F9:F39),"")</f>
      </c>
    </row>
    <row r="41" spans="1:6" ht="19.5" customHeight="1" thickTop="1">
      <c r="A41" s="41" t="s">
        <v>24</v>
      </c>
      <c r="B41" s="6"/>
      <c r="C41" s="6"/>
      <c r="D41" s="6"/>
      <c r="E41" s="6"/>
      <c r="F41" s="42"/>
    </row>
    <row r="42" spans="1:6" ht="15">
      <c r="A42" s="256"/>
      <c r="B42" s="257"/>
      <c r="C42" s="257"/>
      <c r="D42" s="257"/>
      <c r="E42" s="257"/>
      <c r="F42" s="258"/>
    </row>
    <row r="43" spans="1:6" ht="24.75" customHeight="1" thickBot="1">
      <c r="A43" s="259"/>
      <c r="B43" s="260"/>
      <c r="C43" s="260"/>
      <c r="D43" s="260"/>
      <c r="E43" s="260"/>
      <c r="F43" s="261"/>
    </row>
    <row r="44" spans="7:8" ht="19.5" customHeight="1">
      <c r="G44" s="43"/>
      <c r="H44" s="44"/>
    </row>
  </sheetData>
  <sheetProtection/>
  <mergeCells count="1">
    <mergeCell ref="A42:F43"/>
  </mergeCells>
  <printOptions horizontalCentered="1"/>
  <pageMargins left="0.75" right="0.75" top="1" bottom="1" header="0.5" footer="0.5"/>
  <pageSetup fitToHeight="1" fitToWidth="1" horizontalDpi="600" verticalDpi="600" orientation="portrait" scale="50" r:id="rId1"/>
  <headerFooter alignWithMargins="0">
    <oddHeader>&amp;C&amp;"Arial,Bold"&amp;14BUDGET JUSTIFICATION
PERSONNEL - SALARIES AND WAGES</oddHeader>
    <oddFooter>&amp;L&amp;"Arial,Bold"&amp;14Form EMS-H-206A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3"/>
    <pageSetUpPr fitToPage="1"/>
  </sheetPr>
  <dimension ref="A1:J27"/>
  <sheetViews>
    <sheetView showGridLines="0" zoomScale="75" zoomScaleNormal="75" zoomScalePageLayoutView="0" workbookViewId="0" topLeftCell="A1">
      <selection activeCell="H12" sqref="H12"/>
    </sheetView>
  </sheetViews>
  <sheetFormatPr defaultColWidth="9.77734375" defaultRowHeight="15.75"/>
  <cols>
    <col min="1" max="1" width="27.4453125" style="158" customWidth="1"/>
    <col min="2" max="2" width="11.6640625" style="158" customWidth="1"/>
    <col min="3" max="3" width="11.5546875" style="158" customWidth="1"/>
    <col min="4" max="4" width="7.3359375" style="158" customWidth="1"/>
    <col min="5" max="5" width="12.77734375" style="158" customWidth="1"/>
    <col min="6" max="6" width="3.3359375" style="158" customWidth="1"/>
    <col min="7" max="7" width="13.10546875" style="158" customWidth="1"/>
    <col min="8" max="8" width="13.21484375" style="158" customWidth="1"/>
    <col min="9" max="9" width="10.77734375" style="158" customWidth="1"/>
    <col min="10" max="10" width="13.5546875" style="158" customWidth="1"/>
    <col min="11" max="16384" width="9.77734375" style="158" customWidth="1"/>
  </cols>
  <sheetData>
    <row r="1" spans="1:9" s="146" customFormat="1" ht="46.5" customHeight="1">
      <c r="A1" s="142"/>
      <c r="B1" s="142"/>
      <c r="C1" s="142"/>
      <c r="D1" s="143"/>
      <c r="E1" s="144"/>
      <c r="F1" s="144"/>
      <c r="G1" s="143"/>
      <c r="H1" s="145" t="s">
        <v>1</v>
      </c>
      <c r="I1" s="145"/>
    </row>
    <row r="2" spans="1:7" s="150" customFormat="1" ht="15.75">
      <c r="A2" s="147" t="s">
        <v>0</v>
      </c>
      <c r="B2" s="148"/>
      <c r="C2" s="149"/>
      <c r="D2" s="149"/>
      <c r="E2" s="149"/>
      <c r="F2" s="149"/>
      <c r="G2" s="149"/>
    </row>
    <row r="3" spans="1:9" s="150" customFormat="1" ht="17.25" customHeight="1">
      <c r="A3" s="150" t="s">
        <v>25</v>
      </c>
      <c r="B3" s="151"/>
      <c r="C3" s="151"/>
      <c r="H3" s="152" t="s">
        <v>1</v>
      </c>
      <c r="I3" s="152"/>
    </row>
    <row r="4" spans="1:10" s="150" customFormat="1" ht="19.5" customHeight="1">
      <c r="A4" s="150" t="s">
        <v>66</v>
      </c>
      <c r="B4" s="153"/>
      <c r="C4" s="151"/>
      <c r="D4" s="154" t="s">
        <v>67</v>
      </c>
      <c r="E4" s="155">
        <v>40725</v>
      </c>
      <c r="F4" s="156" t="s">
        <v>28</v>
      </c>
      <c r="G4" s="155">
        <v>41090</v>
      </c>
      <c r="I4" s="152" t="s">
        <v>68</v>
      </c>
      <c r="J4" s="157"/>
    </row>
    <row r="5" spans="8:9" ht="15.75" thickBot="1">
      <c r="H5" s="159"/>
      <c r="I5" s="159"/>
    </row>
    <row r="6" spans="1:10" s="166" customFormat="1" ht="45.75" customHeight="1" thickBot="1">
      <c r="A6" s="160" t="s">
        <v>69</v>
      </c>
      <c r="B6" s="161" t="s">
        <v>70</v>
      </c>
      <c r="C6" s="162" t="s">
        <v>71</v>
      </c>
      <c r="D6" s="162" t="s">
        <v>72</v>
      </c>
      <c r="E6" s="390" t="s">
        <v>73</v>
      </c>
      <c r="F6" s="391"/>
      <c r="G6" s="163" t="s">
        <v>74</v>
      </c>
      <c r="H6" s="164" t="s">
        <v>75</v>
      </c>
      <c r="I6" s="163" t="s">
        <v>76</v>
      </c>
      <c r="J6" s="165" t="s">
        <v>77</v>
      </c>
    </row>
    <row r="7" spans="1:10" ht="30" customHeight="1">
      <c r="A7" s="167"/>
      <c r="B7" s="168"/>
      <c r="C7" s="169"/>
      <c r="D7" s="169"/>
      <c r="E7" s="392"/>
      <c r="F7" s="393"/>
      <c r="G7" s="169"/>
      <c r="H7" s="169"/>
      <c r="I7" s="170"/>
      <c r="J7" s="171"/>
    </row>
    <row r="8" spans="1:10" ht="30" customHeight="1">
      <c r="A8" s="172"/>
      <c r="B8" s="173"/>
      <c r="C8" s="174"/>
      <c r="D8" s="174"/>
      <c r="E8" s="388"/>
      <c r="F8" s="389"/>
      <c r="G8" s="174"/>
      <c r="H8" s="174"/>
      <c r="I8" s="177"/>
      <c r="J8" s="178"/>
    </row>
    <row r="9" spans="1:10" ht="30" customHeight="1">
      <c r="A9" s="172"/>
      <c r="B9" s="173"/>
      <c r="C9" s="174"/>
      <c r="D9" s="174"/>
      <c r="E9" s="388"/>
      <c r="F9" s="389"/>
      <c r="G9" s="174"/>
      <c r="H9" s="174"/>
      <c r="I9" s="177"/>
      <c r="J9" s="178"/>
    </row>
    <row r="10" spans="1:10" ht="30" customHeight="1">
      <c r="A10" s="172"/>
      <c r="B10" s="173"/>
      <c r="C10" s="174"/>
      <c r="D10" s="174"/>
      <c r="E10" s="388"/>
      <c r="F10" s="389"/>
      <c r="G10" s="174"/>
      <c r="H10" s="179"/>
      <c r="I10" s="177"/>
      <c r="J10" s="178"/>
    </row>
    <row r="11" spans="1:10" ht="30" customHeight="1">
      <c r="A11" s="172"/>
      <c r="B11" s="173"/>
      <c r="C11" s="174"/>
      <c r="D11" s="174"/>
      <c r="E11" s="388"/>
      <c r="F11" s="389"/>
      <c r="G11" s="174"/>
      <c r="H11" s="179"/>
      <c r="I11" s="177"/>
      <c r="J11" s="178"/>
    </row>
    <row r="12" spans="1:10" ht="30" customHeight="1">
      <c r="A12" s="172"/>
      <c r="B12" s="173"/>
      <c r="C12" s="174"/>
      <c r="D12" s="174"/>
      <c r="E12" s="388"/>
      <c r="F12" s="389"/>
      <c r="G12" s="174"/>
      <c r="H12" s="179"/>
      <c r="I12" s="177"/>
      <c r="J12" s="178"/>
    </row>
    <row r="13" spans="1:10" ht="30" customHeight="1">
      <c r="A13" s="172"/>
      <c r="B13" s="173"/>
      <c r="C13" s="174"/>
      <c r="D13" s="174"/>
      <c r="E13" s="388"/>
      <c r="F13" s="389"/>
      <c r="G13" s="180"/>
      <c r="H13" s="179"/>
      <c r="I13" s="181"/>
      <c r="J13" s="182"/>
    </row>
    <row r="14" spans="1:10" ht="30" customHeight="1">
      <c r="A14" s="183"/>
      <c r="B14" s="173"/>
      <c r="C14" s="174"/>
      <c r="D14" s="174"/>
      <c r="E14" s="388"/>
      <c r="F14" s="389"/>
      <c r="G14" s="174"/>
      <c r="H14" s="179"/>
      <c r="I14" s="177"/>
      <c r="J14" s="178"/>
    </row>
    <row r="15" spans="1:10" ht="30" customHeight="1">
      <c r="A15" s="184" t="s">
        <v>78</v>
      </c>
      <c r="B15" s="173"/>
      <c r="C15" s="174"/>
      <c r="D15" s="174"/>
      <c r="E15" s="388"/>
      <c r="F15" s="389"/>
      <c r="G15" s="174"/>
      <c r="H15" s="179"/>
      <c r="I15" s="177"/>
      <c r="J15" s="178"/>
    </row>
    <row r="16" spans="1:10" ht="30" customHeight="1">
      <c r="A16" s="172"/>
      <c r="B16" s="173"/>
      <c r="C16" s="174"/>
      <c r="D16" s="174"/>
      <c r="E16" s="388"/>
      <c r="F16" s="389"/>
      <c r="G16" s="174"/>
      <c r="H16" s="179"/>
      <c r="I16" s="177"/>
      <c r="J16" s="178"/>
    </row>
    <row r="17" spans="1:10" ht="30" customHeight="1">
      <c r="A17" s="172"/>
      <c r="B17" s="173"/>
      <c r="C17" s="174"/>
      <c r="D17" s="174"/>
      <c r="E17" s="388"/>
      <c r="F17" s="389"/>
      <c r="G17" s="174"/>
      <c r="H17" s="179"/>
      <c r="I17" s="177"/>
      <c r="J17" s="178"/>
    </row>
    <row r="18" spans="1:10" ht="30" customHeight="1">
      <c r="A18" s="172"/>
      <c r="B18" s="173"/>
      <c r="C18" s="174"/>
      <c r="D18" s="174"/>
      <c r="E18" s="175"/>
      <c r="F18" s="176"/>
      <c r="G18" s="174"/>
      <c r="H18" s="179"/>
      <c r="I18" s="177"/>
      <c r="J18" s="178"/>
    </row>
    <row r="19" spans="1:10" ht="30" customHeight="1">
      <c r="A19" s="172"/>
      <c r="B19" s="173"/>
      <c r="C19" s="174"/>
      <c r="D19" s="174"/>
      <c r="E19" s="175"/>
      <c r="F19" s="176"/>
      <c r="G19" s="174"/>
      <c r="H19" s="179"/>
      <c r="I19" s="177"/>
      <c r="J19" s="178"/>
    </row>
    <row r="20" spans="1:10" ht="30" customHeight="1">
      <c r="A20" s="172"/>
      <c r="B20" s="173"/>
      <c r="C20" s="174"/>
      <c r="D20" s="174"/>
      <c r="E20" s="388"/>
      <c r="F20" s="389"/>
      <c r="G20" s="174"/>
      <c r="H20" s="179"/>
      <c r="I20" s="177"/>
      <c r="J20" s="178"/>
    </row>
    <row r="21" spans="1:10" ht="30" customHeight="1">
      <c r="A21" s="172"/>
      <c r="B21" s="173"/>
      <c r="C21" s="174"/>
      <c r="D21" s="174"/>
      <c r="E21" s="388"/>
      <c r="F21" s="389"/>
      <c r="G21" s="180"/>
      <c r="H21" s="179"/>
      <c r="I21" s="181"/>
      <c r="J21" s="182"/>
    </row>
    <row r="22" spans="1:10" ht="30" customHeight="1" thickBot="1">
      <c r="A22" s="185" t="s">
        <v>79</v>
      </c>
      <c r="B22" s="186"/>
      <c r="C22" s="141">
        <f>IF(SUM(C7:C21)&gt;0,SUM(C7:C21),"")</f>
      </c>
      <c r="D22" s="187"/>
      <c r="E22" s="397"/>
      <c r="F22" s="398"/>
      <c r="G22" s="141">
        <f>IF(SUM(G7:G21)&gt;0,SUM(G7:G21),"")</f>
      </c>
      <c r="H22" s="141">
        <f>IF(SUM(H7:H21)&gt;0,SUM(H7:H21),"")</f>
      </c>
      <c r="I22" s="186"/>
      <c r="J22" s="188">
        <f>IF(SUM(J7:J21)&gt;0,SUM(J7:J21),"")</f>
      </c>
    </row>
    <row r="23" spans="1:10" ht="19.5" customHeight="1" thickTop="1">
      <c r="A23" s="189" t="s">
        <v>24</v>
      </c>
      <c r="B23" s="159"/>
      <c r="C23" s="159"/>
      <c r="D23" s="159"/>
      <c r="E23" s="159"/>
      <c r="F23" s="159"/>
      <c r="G23" s="159"/>
      <c r="H23" s="159"/>
      <c r="I23" s="159"/>
      <c r="J23" s="190"/>
    </row>
    <row r="24" spans="1:10" ht="18" customHeight="1">
      <c r="A24" s="394"/>
      <c r="B24" s="395"/>
      <c r="C24" s="395"/>
      <c r="D24" s="395"/>
      <c r="E24" s="395"/>
      <c r="F24" s="395"/>
      <c r="G24" s="395"/>
      <c r="H24" s="395"/>
      <c r="I24" s="395"/>
      <c r="J24" s="258"/>
    </row>
    <row r="25" spans="1:10" ht="15">
      <c r="A25" s="396"/>
      <c r="B25" s="395"/>
      <c r="C25" s="395"/>
      <c r="D25" s="395"/>
      <c r="E25" s="395"/>
      <c r="F25" s="395"/>
      <c r="G25" s="395"/>
      <c r="H25" s="395"/>
      <c r="I25" s="395"/>
      <c r="J25" s="258"/>
    </row>
    <row r="26" spans="1:10" ht="15.75" customHeight="1">
      <c r="A26" s="396"/>
      <c r="B26" s="395"/>
      <c r="C26" s="395"/>
      <c r="D26" s="395"/>
      <c r="E26" s="395"/>
      <c r="F26" s="395"/>
      <c r="G26" s="395"/>
      <c r="H26" s="395"/>
      <c r="I26" s="395"/>
      <c r="J26" s="258"/>
    </row>
    <row r="27" spans="1:10" ht="15.75" customHeight="1" thickBot="1">
      <c r="A27" s="259"/>
      <c r="B27" s="260"/>
      <c r="C27" s="260"/>
      <c r="D27" s="260"/>
      <c r="E27" s="260"/>
      <c r="F27" s="260"/>
      <c r="G27" s="260"/>
      <c r="H27" s="260"/>
      <c r="I27" s="260"/>
      <c r="J27" s="261"/>
    </row>
  </sheetData>
  <sheetProtection/>
  <mergeCells count="16">
    <mergeCell ref="E9:F9"/>
    <mergeCell ref="E17:F17"/>
    <mergeCell ref="E10:F10"/>
    <mergeCell ref="E11:F11"/>
    <mergeCell ref="E12:F12"/>
    <mergeCell ref="E13:F13"/>
    <mergeCell ref="A24:J27"/>
    <mergeCell ref="E20:F20"/>
    <mergeCell ref="E21:F21"/>
    <mergeCell ref="E22:F22"/>
    <mergeCell ref="E6:F6"/>
    <mergeCell ref="E14:F14"/>
    <mergeCell ref="E15:F15"/>
    <mergeCell ref="E16:F16"/>
    <mergeCell ref="E7:F7"/>
    <mergeCell ref="E8:F8"/>
  </mergeCells>
  <printOptions horizont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&amp;C&amp;"Arial,Bold"&amp;14BUDGET JUSTIFICATION
DEPRECIATION - BUILDING/FACILITIES</oddHeader>
    <oddFooter>&amp;L&amp;"Arial,Bold"&amp;14Form EMS-H-206G4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4"/>
    <pageSetUpPr fitToPage="1"/>
  </sheetPr>
  <dimension ref="A1:H19"/>
  <sheetViews>
    <sheetView showGridLines="0" zoomScale="75" zoomScaleNormal="75" zoomScalePageLayoutView="0" workbookViewId="0" topLeftCell="A1">
      <selection activeCell="D12" sqref="D12:H12"/>
    </sheetView>
  </sheetViews>
  <sheetFormatPr defaultColWidth="9.77734375" defaultRowHeight="15.75"/>
  <cols>
    <col min="1" max="1" width="13.10546875" style="203" customWidth="1"/>
    <col min="2" max="2" width="24.4453125" style="203" customWidth="1"/>
    <col min="3" max="3" width="12.77734375" style="203" customWidth="1"/>
    <col min="4" max="4" width="11.10546875" style="203" customWidth="1"/>
    <col min="5" max="5" width="3.77734375" style="203" customWidth="1"/>
    <col min="6" max="6" width="14.5546875" style="203" customWidth="1"/>
    <col min="7" max="7" width="14.88671875" style="203" customWidth="1"/>
    <col min="8" max="8" width="14.5546875" style="203" customWidth="1"/>
    <col min="9" max="16384" width="9.77734375" style="203" customWidth="1"/>
  </cols>
  <sheetData>
    <row r="1" spans="1:7" s="195" customFormat="1" ht="33.75" customHeight="1">
      <c r="A1" s="191" t="s">
        <v>0</v>
      </c>
      <c r="B1" s="192"/>
      <c r="C1" s="193"/>
      <c r="D1" s="193"/>
      <c r="E1" s="193"/>
      <c r="F1" s="193"/>
      <c r="G1" s="194"/>
    </row>
    <row r="2" spans="1:8" s="195" customFormat="1" ht="25.5" customHeight="1">
      <c r="A2" s="195" t="s">
        <v>80</v>
      </c>
      <c r="B2" s="196"/>
      <c r="C2" s="197" t="s">
        <v>26</v>
      </c>
      <c r="D2" s="198">
        <v>40725</v>
      </c>
      <c r="E2" s="199" t="s">
        <v>28</v>
      </c>
      <c r="F2" s="200">
        <v>41090</v>
      </c>
      <c r="G2" s="197" t="s">
        <v>3</v>
      </c>
      <c r="H2" s="192"/>
    </row>
    <row r="3" spans="1:6" s="195" customFormat="1" ht="22.5" customHeight="1">
      <c r="A3" s="195" t="s">
        <v>81</v>
      </c>
      <c r="B3" s="196"/>
      <c r="C3" s="201"/>
      <c r="D3" s="201"/>
      <c r="E3" s="201"/>
      <c r="F3" s="201"/>
    </row>
    <row r="4" ht="17.25" customHeight="1" thickBot="1">
      <c r="A4" s="202" t="s">
        <v>31</v>
      </c>
    </row>
    <row r="5" spans="1:8" ht="34.5" customHeight="1" thickBot="1">
      <c r="A5" s="399" t="s">
        <v>82</v>
      </c>
      <c r="B5" s="400"/>
      <c r="C5" s="204" t="s">
        <v>83</v>
      </c>
      <c r="D5" s="401" t="s">
        <v>84</v>
      </c>
      <c r="E5" s="402"/>
      <c r="F5" s="402"/>
      <c r="G5" s="402"/>
      <c r="H5" s="403"/>
    </row>
    <row r="6" spans="1:8" ht="22.5" customHeight="1">
      <c r="A6" s="410"/>
      <c r="B6" s="411"/>
      <c r="C6" s="205"/>
      <c r="D6" s="404"/>
      <c r="E6" s="405"/>
      <c r="F6" s="405"/>
      <c r="G6" s="405"/>
      <c r="H6" s="406"/>
    </row>
    <row r="7" spans="1:8" ht="22.5" customHeight="1">
      <c r="A7" s="412"/>
      <c r="B7" s="413"/>
      <c r="C7" s="206"/>
      <c r="D7" s="407"/>
      <c r="E7" s="408"/>
      <c r="F7" s="408"/>
      <c r="G7" s="408"/>
      <c r="H7" s="409"/>
    </row>
    <row r="8" spans="1:8" ht="22.5" customHeight="1">
      <c r="A8" s="412"/>
      <c r="B8" s="413"/>
      <c r="C8" s="206"/>
      <c r="D8" s="407"/>
      <c r="E8" s="408"/>
      <c r="F8" s="408"/>
      <c r="G8" s="408"/>
      <c r="H8" s="409"/>
    </row>
    <row r="9" spans="1:8" ht="22.5" customHeight="1">
      <c r="A9" s="412"/>
      <c r="B9" s="413"/>
      <c r="C9" s="206"/>
      <c r="D9" s="407"/>
      <c r="E9" s="408"/>
      <c r="F9" s="408"/>
      <c r="G9" s="408"/>
      <c r="H9" s="409"/>
    </row>
    <row r="10" spans="1:8" ht="22.5" customHeight="1">
      <c r="A10" s="412"/>
      <c r="B10" s="413"/>
      <c r="C10" s="206"/>
      <c r="D10" s="407"/>
      <c r="E10" s="408"/>
      <c r="F10" s="408"/>
      <c r="G10" s="408"/>
      <c r="H10" s="409"/>
    </row>
    <row r="11" spans="1:8" ht="22.5" customHeight="1">
      <c r="A11" s="412"/>
      <c r="B11" s="413"/>
      <c r="C11" s="206"/>
      <c r="D11" s="407"/>
      <c r="E11" s="408"/>
      <c r="F11" s="408"/>
      <c r="G11" s="408"/>
      <c r="H11" s="409"/>
    </row>
    <row r="12" spans="1:8" ht="22.5" customHeight="1">
      <c r="A12" s="412"/>
      <c r="B12" s="413"/>
      <c r="C12" s="206"/>
      <c r="D12" s="407"/>
      <c r="E12" s="408"/>
      <c r="F12" s="408"/>
      <c r="G12" s="408"/>
      <c r="H12" s="409"/>
    </row>
    <row r="13" spans="1:8" ht="22.5" customHeight="1">
      <c r="A13" s="412"/>
      <c r="B13" s="413"/>
      <c r="C13" s="206"/>
      <c r="D13" s="407"/>
      <c r="E13" s="408"/>
      <c r="F13" s="408"/>
      <c r="G13" s="408"/>
      <c r="H13" s="409"/>
    </row>
    <row r="14" spans="1:8" ht="22.5" customHeight="1">
      <c r="A14" s="412"/>
      <c r="B14" s="413"/>
      <c r="C14" s="206"/>
      <c r="D14" s="407"/>
      <c r="E14" s="408"/>
      <c r="F14" s="408"/>
      <c r="G14" s="408"/>
      <c r="H14" s="409"/>
    </row>
    <row r="15" spans="1:8" ht="22.5" customHeight="1">
      <c r="A15" s="412"/>
      <c r="B15" s="413"/>
      <c r="C15" s="206"/>
      <c r="D15" s="407"/>
      <c r="E15" s="408"/>
      <c r="F15" s="408"/>
      <c r="G15" s="408"/>
      <c r="H15" s="409"/>
    </row>
    <row r="16" spans="1:8" ht="22.5" customHeight="1">
      <c r="A16" s="412"/>
      <c r="B16" s="413"/>
      <c r="C16" s="206"/>
      <c r="D16" s="407"/>
      <c r="E16" s="408"/>
      <c r="F16" s="408"/>
      <c r="G16" s="408"/>
      <c r="H16" s="409"/>
    </row>
    <row r="17" spans="1:8" ht="22.5" customHeight="1">
      <c r="A17" s="412"/>
      <c r="B17" s="413"/>
      <c r="C17" s="206"/>
      <c r="D17" s="407"/>
      <c r="E17" s="408"/>
      <c r="F17" s="408"/>
      <c r="G17" s="408"/>
      <c r="H17" s="409"/>
    </row>
    <row r="18" spans="1:8" ht="22.5" customHeight="1">
      <c r="A18" s="412"/>
      <c r="B18" s="413"/>
      <c r="C18" s="206"/>
      <c r="D18" s="407"/>
      <c r="E18" s="408"/>
      <c r="F18" s="408"/>
      <c r="G18" s="408"/>
      <c r="H18" s="409"/>
    </row>
    <row r="19" spans="1:8" ht="22.5" customHeight="1" thickBot="1">
      <c r="A19" s="417" t="s">
        <v>79</v>
      </c>
      <c r="B19" s="418"/>
      <c r="C19" s="207">
        <f>IF(SUM(C6:C18)&gt;0,SUM(C6:C18),"")</f>
      </c>
      <c r="D19" s="414"/>
      <c r="E19" s="415"/>
      <c r="F19" s="415"/>
      <c r="G19" s="415"/>
      <c r="H19" s="416"/>
    </row>
    <row r="20" ht="19.5" customHeight="1"/>
  </sheetData>
  <sheetProtection/>
  <mergeCells count="30"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B5"/>
    <mergeCell ref="D5:H5"/>
    <mergeCell ref="D6:H6"/>
    <mergeCell ref="D7:H7"/>
    <mergeCell ref="A6:B6"/>
    <mergeCell ref="A7:B7"/>
  </mergeCells>
  <printOptions horizontalCentered="1"/>
  <pageMargins left="0.75" right="0.75" top="1" bottom="1" header="0.5" footer="0.5"/>
  <pageSetup fitToHeight="1" fitToWidth="1" horizontalDpi="600" verticalDpi="600" orientation="portrait" scale="68" r:id="rId1"/>
  <headerFooter alignWithMargins="0">
    <oddHeader>&amp;C&amp;"Arial,Bold"&amp;14BUDGET JUSTIFICATION
PROGRAM ACTIVITIES</oddHeader>
    <oddFooter>&amp;L&amp;"Arial,Bold"&amp;14Form EMS-H-206H1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5"/>
    <pageSetUpPr fitToPage="1"/>
  </sheetPr>
  <dimension ref="A1:H19"/>
  <sheetViews>
    <sheetView showGridLines="0" zoomScale="75" zoomScaleNormal="75" zoomScalePageLayoutView="0" workbookViewId="0" topLeftCell="A1">
      <selection activeCell="D10" sqref="D10:H10"/>
    </sheetView>
  </sheetViews>
  <sheetFormatPr defaultColWidth="9.77734375" defaultRowHeight="15.75"/>
  <cols>
    <col min="1" max="1" width="13.10546875" style="203" customWidth="1"/>
    <col min="2" max="2" width="24.4453125" style="203" customWidth="1"/>
    <col min="3" max="3" width="12.77734375" style="203" customWidth="1"/>
    <col min="4" max="4" width="11.10546875" style="203" customWidth="1"/>
    <col min="5" max="5" width="3.77734375" style="203" customWidth="1"/>
    <col min="6" max="6" width="14.5546875" style="203" customWidth="1"/>
    <col min="7" max="7" width="14.88671875" style="203" customWidth="1"/>
    <col min="8" max="8" width="14.5546875" style="203" customWidth="1"/>
    <col min="9" max="16384" width="9.77734375" style="203" customWidth="1"/>
  </cols>
  <sheetData>
    <row r="1" spans="1:7" s="195" customFormat="1" ht="33.75" customHeight="1">
      <c r="A1" s="191" t="s">
        <v>0</v>
      </c>
      <c r="B1" s="192"/>
      <c r="C1" s="193"/>
      <c r="D1" s="193"/>
      <c r="E1" s="193"/>
      <c r="F1" s="193"/>
      <c r="G1" s="194"/>
    </row>
    <row r="2" spans="1:8" s="195" customFormat="1" ht="25.5" customHeight="1">
      <c r="A2" s="195" t="s">
        <v>80</v>
      </c>
      <c r="B2" s="196"/>
      <c r="C2" s="197" t="s">
        <v>26</v>
      </c>
      <c r="D2" s="198">
        <v>40725</v>
      </c>
      <c r="E2" s="199" t="s">
        <v>28</v>
      </c>
      <c r="F2" s="200">
        <v>41090</v>
      </c>
      <c r="G2" s="197" t="s">
        <v>3</v>
      </c>
      <c r="H2" s="192"/>
    </row>
    <row r="3" spans="1:6" s="195" customFormat="1" ht="22.5" customHeight="1">
      <c r="A3" s="195" t="s">
        <v>81</v>
      </c>
      <c r="B3" s="196"/>
      <c r="C3" s="201"/>
      <c r="D3" s="201"/>
      <c r="E3" s="201"/>
      <c r="F3" s="201"/>
    </row>
    <row r="4" ht="17.25" customHeight="1" thickBot="1">
      <c r="A4" s="202" t="s">
        <v>31</v>
      </c>
    </row>
    <row r="5" spans="1:8" ht="34.5" customHeight="1" thickBot="1">
      <c r="A5" s="399" t="s">
        <v>82</v>
      </c>
      <c r="B5" s="400"/>
      <c r="C5" s="204" t="s">
        <v>83</v>
      </c>
      <c r="D5" s="401" t="s">
        <v>84</v>
      </c>
      <c r="E5" s="402"/>
      <c r="F5" s="402"/>
      <c r="G5" s="402"/>
      <c r="H5" s="403"/>
    </row>
    <row r="6" spans="1:8" ht="22.5" customHeight="1">
      <c r="A6" s="410"/>
      <c r="B6" s="411"/>
      <c r="C6" s="205"/>
      <c r="D6" s="404"/>
      <c r="E6" s="405"/>
      <c r="F6" s="405"/>
      <c r="G6" s="405"/>
      <c r="H6" s="406"/>
    </row>
    <row r="7" spans="1:8" ht="22.5" customHeight="1">
      <c r="A7" s="412"/>
      <c r="B7" s="413"/>
      <c r="C7" s="206"/>
      <c r="D7" s="407"/>
      <c r="E7" s="408"/>
      <c r="F7" s="408"/>
      <c r="G7" s="408"/>
      <c r="H7" s="409"/>
    </row>
    <row r="8" spans="1:8" ht="22.5" customHeight="1">
      <c r="A8" s="412"/>
      <c r="B8" s="413"/>
      <c r="C8" s="206"/>
      <c r="D8" s="407"/>
      <c r="E8" s="408"/>
      <c r="F8" s="408"/>
      <c r="G8" s="408"/>
      <c r="H8" s="409"/>
    </row>
    <row r="9" spans="1:8" ht="22.5" customHeight="1">
      <c r="A9" s="412"/>
      <c r="B9" s="413"/>
      <c r="C9" s="206"/>
      <c r="D9" s="407"/>
      <c r="E9" s="408"/>
      <c r="F9" s="408"/>
      <c r="G9" s="408"/>
      <c r="H9" s="409"/>
    </row>
    <row r="10" spans="1:8" ht="22.5" customHeight="1">
      <c r="A10" s="412"/>
      <c r="B10" s="413"/>
      <c r="C10" s="206"/>
      <c r="D10" s="407"/>
      <c r="E10" s="408"/>
      <c r="F10" s="408"/>
      <c r="G10" s="408"/>
      <c r="H10" s="409"/>
    </row>
    <row r="11" spans="1:8" ht="22.5" customHeight="1">
      <c r="A11" s="412"/>
      <c r="B11" s="413"/>
      <c r="C11" s="206"/>
      <c r="D11" s="407"/>
      <c r="E11" s="408"/>
      <c r="F11" s="408"/>
      <c r="G11" s="408"/>
      <c r="H11" s="409"/>
    </row>
    <row r="12" spans="1:8" ht="22.5" customHeight="1">
      <c r="A12" s="412"/>
      <c r="B12" s="413"/>
      <c r="C12" s="206"/>
      <c r="D12" s="407"/>
      <c r="E12" s="408"/>
      <c r="F12" s="408"/>
      <c r="G12" s="408"/>
      <c r="H12" s="409"/>
    </row>
    <row r="13" spans="1:8" ht="22.5" customHeight="1">
      <c r="A13" s="412"/>
      <c r="B13" s="413"/>
      <c r="C13" s="206"/>
      <c r="D13" s="407"/>
      <c r="E13" s="408"/>
      <c r="F13" s="408"/>
      <c r="G13" s="408"/>
      <c r="H13" s="409"/>
    </row>
    <row r="14" spans="1:8" ht="22.5" customHeight="1">
      <c r="A14" s="412"/>
      <c r="B14" s="413"/>
      <c r="C14" s="206"/>
      <c r="D14" s="407"/>
      <c r="E14" s="408"/>
      <c r="F14" s="408"/>
      <c r="G14" s="408"/>
      <c r="H14" s="409"/>
    </row>
    <row r="15" spans="1:8" ht="22.5" customHeight="1">
      <c r="A15" s="412"/>
      <c r="B15" s="413"/>
      <c r="C15" s="206"/>
      <c r="D15" s="407"/>
      <c r="E15" s="408"/>
      <c r="F15" s="408"/>
      <c r="G15" s="408"/>
      <c r="H15" s="409"/>
    </row>
    <row r="16" spans="1:8" ht="22.5" customHeight="1">
      <c r="A16" s="412"/>
      <c r="B16" s="413"/>
      <c r="C16" s="206"/>
      <c r="D16" s="407"/>
      <c r="E16" s="408"/>
      <c r="F16" s="408"/>
      <c r="G16" s="408"/>
      <c r="H16" s="409"/>
    </row>
    <row r="17" spans="1:8" ht="22.5" customHeight="1">
      <c r="A17" s="412"/>
      <c r="B17" s="413"/>
      <c r="C17" s="206"/>
      <c r="D17" s="407"/>
      <c r="E17" s="408"/>
      <c r="F17" s="408"/>
      <c r="G17" s="408"/>
      <c r="H17" s="409"/>
    </row>
    <row r="18" spans="1:8" ht="22.5" customHeight="1">
      <c r="A18" s="412"/>
      <c r="B18" s="413"/>
      <c r="C18" s="206"/>
      <c r="D18" s="407"/>
      <c r="E18" s="408"/>
      <c r="F18" s="408"/>
      <c r="G18" s="408"/>
      <c r="H18" s="409"/>
    </row>
    <row r="19" spans="1:8" ht="22.5" customHeight="1" thickBot="1">
      <c r="A19" s="417" t="s">
        <v>79</v>
      </c>
      <c r="B19" s="418"/>
      <c r="C19" s="207">
        <f>IF(SUM(C6:C18)&gt;0,SUM(C6:C18),"")</f>
      </c>
      <c r="D19" s="414"/>
      <c r="E19" s="415"/>
      <c r="F19" s="415"/>
      <c r="G19" s="415"/>
      <c r="H19" s="416"/>
    </row>
    <row r="20" ht="19.5" customHeight="1"/>
  </sheetData>
  <sheetProtection/>
  <mergeCells count="30">
    <mergeCell ref="A5:B5"/>
    <mergeCell ref="D5:H5"/>
    <mergeCell ref="D6:H6"/>
    <mergeCell ref="D7:H7"/>
    <mergeCell ref="A6:B6"/>
    <mergeCell ref="A7:B7"/>
    <mergeCell ref="D18:H18"/>
    <mergeCell ref="D19:H19"/>
    <mergeCell ref="D12:H12"/>
    <mergeCell ref="D13:H13"/>
    <mergeCell ref="D14:H14"/>
    <mergeCell ref="D15:H15"/>
    <mergeCell ref="A8:B8"/>
    <mergeCell ref="A9:B9"/>
    <mergeCell ref="A10:B10"/>
    <mergeCell ref="A11:B11"/>
    <mergeCell ref="D16:H16"/>
    <mergeCell ref="D17:H17"/>
    <mergeCell ref="D8:H8"/>
    <mergeCell ref="D9:H9"/>
    <mergeCell ref="D10:H10"/>
    <mergeCell ref="D11:H11"/>
    <mergeCell ref="A16:B16"/>
    <mergeCell ref="A17:B17"/>
    <mergeCell ref="A18:B18"/>
    <mergeCell ref="A19:B19"/>
    <mergeCell ref="A12:B12"/>
    <mergeCell ref="A13:B13"/>
    <mergeCell ref="A14:B14"/>
    <mergeCell ref="A15:B15"/>
  </mergeCells>
  <printOptions horizontalCentered="1"/>
  <pageMargins left="0.75" right="0.75" top="1" bottom="1" header="0.5" footer="0.5"/>
  <pageSetup fitToHeight="1" fitToWidth="1" horizontalDpi="600" verticalDpi="600" orientation="portrait" scale="68" r:id="rId1"/>
  <headerFooter alignWithMargins="0">
    <oddHeader>&amp;C&amp;"Arial,Bold"&amp;14BUDGET JUSTIFICATION
PROGRAM ACTIVITIES - INDIRECT/ADMINISTRATIVE OVERHEAD (INCLUDING PROFIT)</oddHeader>
    <oddFooter>&amp;L&amp;"Arial,Bold"&amp;14Form EMS-H-206H2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5"/>
    <pageSetUpPr fitToPage="1"/>
  </sheetPr>
  <dimension ref="A1:H19"/>
  <sheetViews>
    <sheetView showGridLines="0" tabSelected="1" zoomScale="75" zoomScaleNormal="75" zoomScalePageLayoutView="0" workbookViewId="0" topLeftCell="A1">
      <selection activeCell="D6" sqref="D6:H6"/>
    </sheetView>
  </sheetViews>
  <sheetFormatPr defaultColWidth="9.77734375" defaultRowHeight="15.75"/>
  <cols>
    <col min="1" max="1" width="13.10546875" style="203" customWidth="1"/>
    <col min="2" max="2" width="24.4453125" style="203" customWidth="1"/>
    <col min="3" max="3" width="12.77734375" style="203" customWidth="1"/>
    <col min="4" max="4" width="11.10546875" style="203" customWidth="1"/>
    <col min="5" max="5" width="3.77734375" style="203" customWidth="1"/>
    <col min="6" max="6" width="14.5546875" style="203" customWidth="1"/>
    <col min="7" max="7" width="14.88671875" style="203" customWidth="1"/>
    <col min="8" max="8" width="14.5546875" style="203" customWidth="1"/>
    <col min="9" max="16384" width="9.77734375" style="203" customWidth="1"/>
  </cols>
  <sheetData>
    <row r="1" spans="1:7" s="195" customFormat="1" ht="33.75" customHeight="1">
      <c r="A1" s="191" t="s">
        <v>0</v>
      </c>
      <c r="B1" s="192"/>
      <c r="C1" s="193"/>
      <c r="D1" s="193"/>
      <c r="E1" s="193"/>
      <c r="F1" s="193"/>
      <c r="G1" s="194"/>
    </row>
    <row r="2" spans="1:8" s="195" customFormat="1" ht="25.5" customHeight="1">
      <c r="A2" s="195" t="s">
        <v>80</v>
      </c>
      <c r="B2" s="196"/>
      <c r="C2" s="197" t="s">
        <v>26</v>
      </c>
      <c r="D2" s="198">
        <v>40725</v>
      </c>
      <c r="E2" s="199" t="s">
        <v>28</v>
      </c>
      <c r="F2" s="200">
        <v>41090</v>
      </c>
      <c r="G2" s="197" t="s">
        <v>3</v>
      </c>
      <c r="H2" s="192"/>
    </row>
    <row r="3" spans="1:6" s="195" customFormat="1" ht="22.5" customHeight="1">
      <c r="A3" s="195" t="s">
        <v>81</v>
      </c>
      <c r="B3" s="196"/>
      <c r="C3" s="201"/>
      <c r="D3" s="201"/>
      <c r="E3" s="201"/>
      <c r="F3" s="201"/>
    </row>
    <row r="4" ht="17.25" customHeight="1" thickBot="1">
      <c r="A4" s="202" t="s">
        <v>31</v>
      </c>
    </row>
    <row r="5" spans="1:8" ht="34.5" customHeight="1" thickBot="1">
      <c r="A5" s="399" t="s">
        <v>82</v>
      </c>
      <c r="B5" s="400"/>
      <c r="C5" s="204" t="s">
        <v>83</v>
      </c>
      <c r="D5" s="401" t="s">
        <v>84</v>
      </c>
      <c r="E5" s="402"/>
      <c r="F5" s="402"/>
      <c r="G5" s="402"/>
      <c r="H5" s="403"/>
    </row>
    <row r="6" spans="1:8" ht="22.5" customHeight="1">
      <c r="A6" s="410"/>
      <c r="B6" s="411"/>
      <c r="C6" s="205"/>
      <c r="D6" s="404"/>
      <c r="E6" s="405"/>
      <c r="F6" s="405"/>
      <c r="G6" s="405"/>
      <c r="H6" s="406"/>
    </row>
    <row r="7" spans="1:8" ht="22.5" customHeight="1">
      <c r="A7" s="412"/>
      <c r="B7" s="413"/>
      <c r="C7" s="206"/>
      <c r="D7" s="407"/>
      <c r="E7" s="408"/>
      <c r="F7" s="408"/>
      <c r="G7" s="408"/>
      <c r="H7" s="409"/>
    </row>
    <row r="8" spans="1:8" ht="22.5" customHeight="1">
      <c r="A8" s="412"/>
      <c r="B8" s="413"/>
      <c r="C8" s="206"/>
      <c r="D8" s="407"/>
      <c r="E8" s="408"/>
      <c r="F8" s="408"/>
      <c r="G8" s="408"/>
      <c r="H8" s="409"/>
    </row>
    <row r="9" spans="1:8" ht="22.5" customHeight="1">
      <c r="A9" s="412"/>
      <c r="B9" s="413"/>
      <c r="C9" s="206"/>
      <c r="D9" s="407"/>
      <c r="E9" s="408"/>
      <c r="F9" s="408"/>
      <c r="G9" s="408"/>
      <c r="H9" s="409"/>
    </row>
    <row r="10" spans="1:8" ht="22.5" customHeight="1">
      <c r="A10" s="412"/>
      <c r="B10" s="413"/>
      <c r="C10" s="206"/>
      <c r="D10" s="407"/>
      <c r="E10" s="408"/>
      <c r="F10" s="408"/>
      <c r="G10" s="408"/>
      <c r="H10" s="409"/>
    </row>
    <row r="11" spans="1:8" ht="22.5" customHeight="1">
      <c r="A11" s="412"/>
      <c r="B11" s="413"/>
      <c r="C11" s="206"/>
      <c r="D11" s="407"/>
      <c r="E11" s="408"/>
      <c r="F11" s="408"/>
      <c r="G11" s="408"/>
      <c r="H11" s="409"/>
    </row>
    <row r="12" spans="1:8" ht="22.5" customHeight="1">
      <c r="A12" s="412"/>
      <c r="B12" s="413"/>
      <c r="C12" s="206"/>
      <c r="D12" s="407"/>
      <c r="E12" s="408"/>
      <c r="F12" s="408"/>
      <c r="G12" s="408"/>
      <c r="H12" s="409"/>
    </row>
    <row r="13" spans="1:8" ht="22.5" customHeight="1">
      <c r="A13" s="412"/>
      <c r="B13" s="413"/>
      <c r="C13" s="206"/>
      <c r="D13" s="407"/>
      <c r="E13" s="408"/>
      <c r="F13" s="408"/>
      <c r="G13" s="408"/>
      <c r="H13" s="409"/>
    </row>
    <row r="14" spans="1:8" ht="22.5" customHeight="1">
      <c r="A14" s="412"/>
      <c r="B14" s="413"/>
      <c r="C14" s="206"/>
      <c r="D14" s="407"/>
      <c r="E14" s="408"/>
      <c r="F14" s="408"/>
      <c r="G14" s="408"/>
      <c r="H14" s="409"/>
    </row>
    <row r="15" spans="1:8" ht="22.5" customHeight="1">
      <c r="A15" s="412"/>
      <c r="B15" s="413"/>
      <c r="C15" s="206"/>
      <c r="D15" s="407"/>
      <c r="E15" s="408"/>
      <c r="F15" s="408"/>
      <c r="G15" s="408"/>
      <c r="H15" s="409"/>
    </row>
    <row r="16" spans="1:8" ht="22.5" customHeight="1">
      <c r="A16" s="412"/>
      <c r="B16" s="413"/>
      <c r="C16" s="206"/>
      <c r="D16" s="407"/>
      <c r="E16" s="408"/>
      <c r="F16" s="408"/>
      <c r="G16" s="408"/>
      <c r="H16" s="409"/>
    </row>
    <row r="17" spans="1:8" ht="22.5" customHeight="1">
      <c r="A17" s="412"/>
      <c r="B17" s="413"/>
      <c r="C17" s="206"/>
      <c r="D17" s="407"/>
      <c r="E17" s="408"/>
      <c r="F17" s="408"/>
      <c r="G17" s="408"/>
      <c r="H17" s="409"/>
    </row>
    <row r="18" spans="1:8" ht="22.5" customHeight="1">
      <c r="A18" s="412"/>
      <c r="B18" s="413"/>
      <c r="C18" s="206"/>
      <c r="D18" s="407"/>
      <c r="E18" s="408"/>
      <c r="F18" s="408"/>
      <c r="G18" s="408"/>
      <c r="H18" s="409"/>
    </row>
    <row r="19" spans="1:8" ht="22.5" customHeight="1" thickBot="1">
      <c r="A19" s="417" t="s">
        <v>79</v>
      </c>
      <c r="B19" s="418"/>
      <c r="C19" s="207">
        <f>IF(SUM(C6:C18)&gt;0,SUM(C6:C18),"")</f>
      </c>
      <c r="D19" s="414"/>
      <c r="E19" s="415"/>
      <c r="F19" s="415"/>
      <c r="G19" s="415"/>
      <c r="H19" s="416"/>
    </row>
    <row r="20" ht="19.5" customHeight="1"/>
  </sheetData>
  <sheetProtection/>
  <mergeCells count="30"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4:H14"/>
    <mergeCell ref="D15:H15"/>
    <mergeCell ref="D16:H16"/>
    <mergeCell ref="D17:H17"/>
    <mergeCell ref="D18:H18"/>
    <mergeCell ref="D19:H19"/>
    <mergeCell ref="D8:H8"/>
    <mergeCell ref="D9:H9"/>
    <mergeCell ref="D10:H10"/>
    <mergeCell ref="D11:H11"/>
    <mergeCell ref="D12:H12"/>
    <mergeCell ref="D13:H13"/>
    <mergeCell ref="A5:B5"/>
    <mergeCell ref="D5:H5"/>
    <mergeCell ref="D6:H6"/>
    <mergeCell ref="D7:H7"/>
    <mergeCell ref="A6:B6"/>
    <mergeCell ref="A7:B7"/>
  </mergeCells>
  <printOptions horizontalCentered="1"/>
  <pageMargins left="0.75" right="0.75" top="1" bottom="1" header="0.5" footer="0.5"/>
  <pageSetup fitToHeight="1" fitToWidth="1" horizontalDpi="600" verticalDpi="600" orientation="portrait" scale="68" r:id="rId1"/>
  <headerFooter alignWithMargins="0">
    <oddHeader>&amp;C&amp;"Arial,Bold"&amp;14BUDGET JUSTIFICATION
PROGRAM ACTIVITIES - OTHER ITEMS</oddHeader>
    <oddFooter>&amp;L&amp;"Arial,Bold"&amp;14Form EMS-H-206H3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6"/>
    <pageSetUpPr fitToPage="1"/>
  </sheetPr>
  <dimension ref="A1:H17"/>
  <sheetViews>
    <sheetView showGridLines="0" zoomScale="75" zoomScaleNormal="75" zoomScalePageLayoutView="0" workbookViewId="0" topLeftCell="A1">
      <selection activeCell="H12" sqref="H12"/>
    </sheetView>
  </sheetViews>
  <sheetFormatPr defaultColWidth="9.77734375" defaultRowHeight="15.75"/>
  <cols>
    <col min="1" max="1" width="12.5546875" style="220" customWidth="1"/>
    <col min="2" max="2" width="17.21484375" style="220" customWidth="1"/>
    <col min="3" max="3" width="6.5546875" style="220" customWidth="1"/>
    <col min="4" max="4" width="12.6640625" style="220" customWidth="1"/>
    <col min="5" max="5" width="2.99609375" style="220" customWidth="1"/>
    <col min="6" max="6" width="13.6640625" style="220" customWidth="1"/>
    <col min="7" max="7" width="13.77734375" style="220" customWidth="1"/>
    <col min="8" max="8" width="14.77734375" style="220" customWidth="1"/>
    <col min="9" max="16384" width="9.77734375" style="220" customWidth="1"/>
  </cols>
  <sheetData>
    <row r="1" spans="1:8" s="211" customFormat="1" ht="37.5" customHeight="1">
      <c r="A1" s="208" t="s">
        <v>0</v>
      </c>
      <c r="B1" s="209"/>
      <c r="C1" s="209"/>
      <c r="D1" s="210"/>
      <c r="E1" s="210"/>
      <c r="F1" s="210"/>
      <c r="H1" s="212"/>
    </row>
    <row r="2" spans="1:8" s="211" customFormat="1" ht="28.5" customHeight="1">
      <c r="A2" s="213" t="s">
        <v>25</v>
      </c>
      <c r="B2" s="214"/>
      <c r="C2" s="215" t="s">
        <v>26</v>
      </c>
      <c r="D2" s="216">
        <v>40725</v>
      </c>
      <c r="E2" s="217" t="s">
        <v>28</v>
      </c>
      <c r="F2" s="216">
        <v>41090</v>
      </c>
      <c r="G2" s="215" t="s">
        <v>3</v>
      </c>
      <c r="H2" s="210"/>
    </row>
    <row r="3" spans="1:8" s="211" customFormat="1" ht="23.25" customHeight="1">
      <c r="A3" s="211" t="s">
        <v>30</v>
      </c>
      <c r="B3" s="210"/>
      <c r="G3" s="215"/>
      <c r="H3" s="218"/>
    </row>
    <row r="4" spans="1:3" ht="18" customHeight="1" thickBot="1">
      <c r="A4" s="219" t="s">
        <v>31</v>
      </c>
      <c r="B4" s="212"/>
      <c r="C4" s="212"/>
    </row>
    <row r="5" spans="1:8" ht="55.5" customHeight="1" thickBot="1">
      <c r="A5" s="419" t="s">
        <v>85</v>
      </c>
      <c r="B5" s="420"/>
      <c r="C5" s="421"/>
      <c r="D5" s="221" t="s">
        <v>86</v>
      </c>
      <c r="E5" s="430" t="s">
        <v>87</v>
      </c>
      <c r="F5" s="431"/>
      <c r="G5" s="221" t="s">
        <v>88</v>
      </c>
      <c r="H5" s="222" t="s">
        <v>89</v>
      </c>
    </row>
    <row r="6" spans="1:8" ht="27" customHeight="1" thickBot="1">
      <c r="A6" s="422"/>
      <c r="B6" s="423"/>
      <c r="C6" s="424"/>
      <c r="D6" s="223"/>
      <c r="E6" s="432"/>
      <c r="F6" s="433"/>
      <c r="G6" s="224">
        <f aca="true" t="shared" si="0" ref="G6:G13">IF(SUM(D6*E6)&gt;0,SUM(D6*E6),"")</f>
      </c>
      <c r="H6" s="224">
        <f aca="true" t="shared" si="1" ref="H6:H13">IF(SUM(D6*E6)&gt;0,SUM(D6*E6),"")</f>
      </c>
    </row>
    <row r="7" spans="1:8" ht="27" customHeight="1" thickBot="1" thickTop="1">
      <c r="A7" s="425"/>
      <c r="B7" s="426"/>
      <c r="C7" s="427"/>
      <c r="D7" s="225"/>
      <c r="E7" s="428"/>
      <c r="F7" s="429"/>
      <c r="G7" s="224">
        <f t="shared" si="0"/>
      </c>
      <c r="H7" s="31">
        <f t="shared" si="1"/>
      </c>
    </row>
    <row r="8" spans="1:8" ht="27" customHeight="1" thickBot="1" thickTop="1">
      <c r="A8" s="425"/>
      <c r="B8" s="426"/>
      <c r="C8" s="427"/>
      <c r="D8" s="225"/>
      <c r="E8" s="428"/>
      <c r="F8" s="429"/>
      <c r="G8" s="224">
        <f t="shared" si="0"/>
      </c>
      <c r="H8" s="31">
        <f t="shared" si="1"/>
      </c>
    </row>
    <row r="9" spans="1:8" ht="27" customHeight="1" thickBot="1" thickTop="1">
      <c r="A9" s="425"/>
      <c r="B9" s="426"/>
      <c r="C9" s="427"/>
      <c r="D9" s="225"/>
      <c r="E9" s="428"/>
      <c r="F9" s="429"/>
      <c r="G9" s="224">
        <f t="shared" si="0"/>
      </c>
      <c r="H9" s="31">
        <f t="shared" si="1"/>
      </c>
    </row>
    <row r="10" spans="1:8" ht="27" customHeight="1" thickBot="1" thickTop="1">
      <c r="A10" s="425"/>
      <c r="B10" s="426"/>
      <c r="C10" s="427"/>
      <c r="D10" s="225"/>
      <c r="E10" s="428"/>
      <c r="F10" s="429"/>
      <c r="G10" s="224">
        <f t="shared" si="0"/>
      </c>
      <c r="H10" s="31">
        <f t="shared" si="1"/>
      </c>
    </row>
    <row r="11" spans="1:8" ht="27" customHeight="1" thickBot="1" thickTop="1">
      <c r="A11" s="425"/>
      <c r="B11" s="426"/>
      <c r="C11" s="427"/>
      <c r="D11" s="225"/>
      <c r="E11" s="428"/>
      <c r="F11" s="429"/>
      <c r="G11" s="224">
        <f t="shared" si="0"/>
      </c>
      <c r="H11" s="31">
        <f t="shared" si="1"/>
      </c>
    </row>
    <row r="12" spans="1:8" ht="27" customHeight="1" thickBot="1" thickTop="1">
      <c r="A12" s="425"/>
      <c r="B12" s="426"/>
      <c r="C12" s="427"/>
      <c r="D12" s="225"/>
      <c r="E12" s="428"/>
      <c r="F12" s="429"/>
      <c r="G12" s="224">
        <f t="shared" si="0"/>
      </c>
      <c r="H12" s="31">
        <f t="shared" si="1"/>
      </c>
    </row>
    <row r="13" spans="1:8" ht="27" customHeight="1" thickBot="1" thickTop="1">
      <c r="A13" s="425"/>
      <c r="B13" s="426"/>
      <c r="C13" s="427"/>
      <c r="D13" s="225"/>
      <c r="E13" s="428"/>
      <c r="F13" s="429"/>
      <c r="G13" s="224">
        <f t="shared" si="0"/>
      </c>
      <c r="H13" s="31">
        <f t="shared" si="1"/>
      </c>
    </row>
    <row r="14" spans="1:8" ht="27" customHeight="1" thickBot="1" thickTop="1">
      <c r="A14" s="442"/>
      <c r="B14" s="443"/>
      <c r="C14" s="444"/>
      <c r="D14" s="226"/>
      <c r="E14" s="440"/>
      <c r="F14" s="441"/>
      <c r="G14" s="226"/>
      <c r="H14" s="227">
        <f>IF(SUM(H6:H13)&gt;0,SUM(H6:H13),"")</f>
      </c>
    </row>
    <row r="15" spans="1:8" ht="19.5" customHeight="1" thickTop="1">
      <c r="A15" s="228" t="s">
        <v>24</v>
      </c>
      <c r="B15" s="229"/>
      <c r="C15" s="229"/>
      <c r="H15" s="230"/>
    </row>
    <row r="16" spans="1:8" ht="59.25" customHeight="1">
      <c r="A16" s="434"/>
      <c r="B16" s="435"/>
      <c r="C16" s="435"/>
      <c r="D16" s="435"/>
      <c r="E16" s="435"/>
      <c r="F16" s="435"/>
      <c r="G16" s="435"/>
      <c r="H16" s="436"/>
    </row>
    <row r="17" spans="1:8" ht="49.5" customHeight="1" thickBot="1">
      <c r="A17" s="437"/>
      <c r="B17" s="438"/>
      <c r="C17" s="438"/>
      <c r="D17" s="438"/>
      <c r="E17" s="438"/>
      <c r="F17" s="438"/>
      <c r="G17" s="438"/>
      <c r="H17" s="439"/>
    </row>
    <row r="18" ht="19.5" customHeight="1"/>
  </sheetData>
  <sheetProtection/>
  <mergeCells count="21">
    <mergeCell ref="E5:F5"/>
    <mergeCell ref="E6:F6"/>
    <mergeCell ref="E7:F7"/>
    <mergeCell ref="E8:F8"/>
    <mergeCell ref="A16:H17"/>
    <mergeCell ref="E13:F13"/>
    <mergeCell ref="E14:F14"/>
    <mergeCell ref="A13:C13"/>
    <mergeCell ref="A14:C14"/>
    <mergeCell ref="A11:C11"/>
    <mergeCell ref="A12:C12"/>
    <mergeCell ref="E9:F9"/>
    <mergeCell ref="E10:F10"/>
    <mergeCell ref="E11:F11"/>
    <mergeCell ref="E12:F12"/>
    <mergeCell ref="A5:C5"/>
    <mergeCell ref="A6:C6"/>
    <mergeCell ref="A7:C7"/>
    <mergeCell ref="A8:C8"/>
    <mergeCell ref="A9:C9"/>
    <mergeCell ref="A10:C10"/>
  </mergeCells>
  <printOptions horizontalCentered="1"/>
  <pageMargins left="0.75" right="0.75" top="1" bottom="1" header="0.5" footer="0.5"/>
  <pageSetup fitToHeight="1" fitToWidth="1" horizontalDpi="600" verticalDpi="600" orientation="portrait" scale="79" r:id="rId1"/>
  <headerFooter alignWithMargins="0">
    <oddHeader>&amp;C&amp;"Arial,Bold"&amp;14BUDGET JUSTIFICATION
EQUIPMENT PURCHASES</oddHeader>
    <oddFooter>&amp;L&amp;"Arial,Bold"&amp;14Form EMS-H-206I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8"/>
    <pageSetUpPr fitToPage="1"/>
  </sheetPr>
  <dimension ref="A1:H17"/>
  <sheetViews>
    <sheetView showGridLines="0" zoomScale="75" zoomScaleNormal="75" zoomScalePageLayoutView="0" workbookViewId="0" topLeftCell="A1">
      <selection activeCell="H12" sqref="H12"/>
    </sheetView>
  </sheetViews>
  <sheetFormatPr defaultColWidth="9.77734375" defaultRowHeight="15.75"/>
  <cols>
    <col min="1" max="1" width="12.5546875" style="246" customWidth="1"/>
    <col min="2" max="2" width="17.21484375" style="246" customWidth="1"/>
    <col min="3" max="3" width="6.5546875" style="246" customWidth="1"/>
    <col min="4" max="4" width="12.6640625" style="246" customWidth="1"/>
    <col min="5" max="5" width="2.99609375" style="246" customWidth="1"/>
    <col min="6" max="6" width="13.6640625" style="246" customWidth="1"/>
    <col min="7" max="7" width="13.77734375" style="246" customWidth="1"/>
    <col min="8" max="8" width="14.77734375" style="246" customWidth="1"/>
    <col min="9" max="16384" width="9.77734375" style="246" customWidth="1"/>
  </cols>
  <sheetData>
    <row r="1" spans="1:8" s="234" customFormat="1" ht="37.5" customHeight="1">
      <c r="A1" s="231" t="s">
        <v>0</v>
      </c>
      <c r="B1" s="232"/>
      <c r="C1" s="232"/>
      <c r="D1" s="233"/>
      <c r="E1" s="233"/>
      <c r="F1" s="233"/>
      <c r="H1" s="235"/>
    </row>
    <row r="2" spans="1:8" s="234" customFormat="1" ht="28.5" customHeight="1">
      <c r="A2" s="236" t="s">
        <v>25</v>
      </c>
      <c r="B2" s="237"/>
      <c r="C2" s="238" t="s">
        <v>26</v>
      </c>
      <c r="D2" s="239">
        <v>40725</v>
      </c>
      <c r="E2" s="240" t="s">
        <v>28</v>
      </c>
      <c r="F2" s="239">
        <v>41090</v>
      </c>
      <c r="G2" s="238" t="s">
        <v>3</v>
      </c>
      <c r="H2" s="241"/>
    </row>
    <row r="3" spans="1:8" s="234" customFormat="1" ht="23.25" customHeight="1">
      <c r="A3" s="242" t="s">
        <v>30</v>
      </c>
      <c r="B3" s="241"/>
      <c r="C3" s="242"/>
      <c r="G3" s="238"/>
      <c r="H3" s="243"/>
    </row>
    <row r="4" spans="1:3" ht="18" customHeight="1" thickBot="1">
      <c r="A4" s="244" t="s">
        <v>31</v>
      </c>
      <c r="B4" s="245"/>
      <c r="C4" s="245"/>
    </row>
    <row r="5" spans="1:8" ht="44.25" customHeight="1" thickBot="1">
      <c r="A5" s="465" t="s">
        <v>90</v>
      </c>
      <c r="B5" s="466"/>
      <c r="C5" s="467"/>
      <c r="D5" s="247" t="s">
        <v>86</v>
      </c>
      <c r="E5" s="461" t="s">
        <v>87</v>
      </c>
      <c r="F5" s="462"/>
      <c r="G5" s="247" t="s">
        <v>88</v>
      </c>
      <c r="H5" s="248" t="s">
        <v>89</v>
      </c>
    </row>
    <row r="6" spans="1:8" ht="27" customHeight="1" thickBot="1">
      <c r="A6" s="468"/>
      <c r="B6" s="469"/>
      <c r="C6" s="470"/>
      <c r="D6" s="249"/>
      <c r="E6" s="463"/>
      <c r="F6" s="464"/>
      <c r="G6" s="224">
        <f aca="true" t="shared" si="0" ref="G6:G13">IF(SUM(D6*E6)&gt;0,SUM(D6*E6),"")</f>
      </c>
      <c r="H6" s="224">
        <f aca="true" t="shared" si="1" ref="H6:H13">IF(SUM(D6*E6)&gt;0,SUM(D6*E6),"")</f>
      </c>
    </row>
    <row r="7" spans="1:8" ht="27" customHeight="1" thickBot="1" thickTop="1">
      <c r="A7" s="455"/>
      <c r="B7" s="456"/>
      <c r="C7" s="457"/>
      <c r="D7" s="250"/>
      <c r="E7" s="448"/>
      <c r="F7" s="449"/>
      <c r="G7" s="224">
        <f t="shared" si="0"/>
      </c>
      <c r="H7" s="31">
        <f t="shared" si="1"/>
      </c>
    </row>
    <row r="8" spans="1:8" ht="27" customHeight="1" thickBot="1" thickTop="1">
      <c r="A8" s="455"/>
      <c r="B8" s="456"/>
      <c r="C8" s="457"/>
      <c r="D8" s="250"/>
      <c r="E8" s="448"/>
      <c r="F8" s="449"/>
      <c r="G8" s="224">
        <f t="shared" si="0"/>
      </c>
      <c r="H8" s="31">
        <f t="shared" si="1"/>
      </c>
    </row>
    <row r="9" spans="1:8" ht="27" customHeight="1" thickBot="1" thickTop="1">
      <c r="A9" s="455"/>
      <c r="B9" s="456"/>
      <c r="C9" s="457"/>
      <c r="D9" s="250"/>
      <c r="E9" s="448"/>
      <c r="F9" s="449"/>
      <c r="G9" s="224">
        <f t="shared" si="0"/>
      </c>
      <c r="H9" s="31">
        <f t="shared" si="1"/>
      </c>
    </row>
    <row r="10" spans="1:8" ht="27" customHeight="1" thickBot="1" thickTop="1">
      <c r="A10" s="455"/>
      <c r="B10" s="456"/>
      <c r="C10" s="457"/>
      <c r="D10" s="250"/>
      <c r="E10" s="448"/>
      <c r="F10" s="449"/>
      <c r="G10" s="224">
        <f t="shared" si="0"/>
      </c>
      <c r="H10" s="31">
        <f t="shared" si="1"/>
      </c>
    </row>
    <row r="11" spans="1:8" ht="27" customHeight="1" thickBot="1" thickTop="1">
      <c r="A11" s="455"/>
      <c r="B11" s="456"/>
      <c r="C11" s="457"/>
      <c r="D11" s="250"/>
      <c r="E11" s="448"/>
      <c r="F11" s="449"/>
      <c r="G11" s="224">
        <f t="shared" si="0"/>
      </c>
      <c r="H11" s="31">
        <f t="shared" si="1"/>
      </c>
    </row>
    <row r="12" spans="1:8" ht="27" customHeight="1" thickBot="1" thickTop="1">
      <c r="A12" s="455"/>
      <c r="B12" s="456"/>
      <c r="C12" s="457"/>
      <c r="D12" s="250"/>
      <c r="E12" s="448"/>
      <c r="F12" s="449"/>
      <c r="G12" s="224">
        <f t="shared" si="0"/>
      </c>
      <c r="H12" s="31">
        <f t="shared" si="1"/>
      </c>
    </row>
    <row r="13" spans="1:8" ht="27" customHeight="1" thickBot="1" thickTop="1">
      <c r="A13" s="455"/>
      <c r="B13" s="456"/>
      <c r="C13" s="457"/>
      <c r="D13" s="250"/>
      <c r="E13" s="448"/>
      <c r="F13" s="449"/>
      <c r="G13" s="224">
        <f t="shared" si="0"/>
      </c>
      <c r="H13" s="31">
        <f t="shared" si="1"/>
      </c>
    </row>
    <row r="14" spans="1:8" ht="27" customHeight="1" thickBot="1" thickTop="1">
      <c r="A14" s="458"/>
      <c r="B14" s="459"/>
      <c r="C14" s="460"/>
      <c r="D14" s="251"/>
      <c r="E14" s="450"/>
      <c r="F14" s="451"/>
      <c r="G14" s="251"/>
      <c r="H14" s="252">
        <f>IF(SUM(H6:H13)&gt;0,SUM(H6:H13),"")</f>
      </c>
    </row>
    <row r="15" spans="1:8" ht="19.5" customHeight="1" thickTop="1">
      <c r="A15" s="253" t="s">
        <v>24</v>
      </c>
      <c r="B15" s="254"/>
      <c r="C15" s="254"/>
      <c r="H15" s="255"/>
    </row>
    <row r="16" spans="1:8" ht="59.25" customHeight="1">
      <c r="A16" s="452"/>
      <c r="B16" s="453"/>
      <c r="C16" s="453"/>
      <c r="D16" s="453"/>
      <c r="E16" s="453"/>
      <c r="F16" s="453"/>
      <c r="G16" s="453"/>
      <c r="H16" s="454"/>
    </row>
    <row r="17" spans="1:8" ht="49.5" customHeight="1" thickBot="1">
      <c r="A17" s="445"/>
      <c r="B17" s="446"/>
      <c r="C17" s="446"/>
      <c r="D17" s="446"/>
      <c r="E17" s="446"/>
      <c r="F17" s="446"/>
      <c r="G17" s="446"/>
      <c r="H17" s="447"/>
    </row>
    <row r="18" ht="19.5" customHeight="1"/>
  </sheetData>
  <sheetProtection/>
  <mergeCells count="22">
    <mergeCell ref="A5:C5"/>
    <mergeCell ref="A6:C6"/>
    <mergeCell ref="A7:C7"/>
    <mergeCell ref="A8:C8"/>
    <mergeCell ref="E11:F11"/>
    <mergeCell ref="E12:F12"/>
    <mergeCell ref="A9:C9"/>
    <mergeCell ref="A10:C10"/>
    <mergeCell ref="A11:C11"/>
    <mergeCell ref="A12:C12"/>
    <mergeCell ref="E5:F5"/>
    <mergeCell ref="E6:F6"/>
    <mergeCell ref="E7:F7"/>
    <mergeCell ref="E8:F8"/>
    <mergeCell ref="E9:F9"/>
    <mergeCell ref="E10:F10"/>
    <mergeCell ref="A17:H17"/>
    <mergeCell ref="E13:F13"/>
    <mergeCell ref="E14:F14"/>
    <mergeCell ref="A16:H16"/>
    <mergeCell ref="A13:C13"/>
    <mergeCell ref="A14:C14"/>
  </mergeCells>
  <printOptions horizontalCentered="1"/>
  <pageMargins left="0.75" right="0.75" top="1" bottom="1" header="0.5" footer="0.5"/>
  <pageSetup fitToHeight="1" fitToWidth="1" horizontalDpi="600" verticalDpi="600" orientation="portrait" scale="79" r:id="rId1"/>
  <headerFooter alignWithMargins="0">
    <oddHeader>&amp;C&amp;"Arial,Bold"&amp;14BUDGET JUSTIFICATION
MOTOR VEHICLE PURCHASES</oddHeader>
    <oddFooter>&amp;L&amp;"Arial,Bold"&amp;14Form EMS-H-206J1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2"/>
    <pageSetUpPr fitToPage="1"/>
  </sheetPr>
  <dimension ref="A1:H17"/>
  <sheetViews>
    <sheetView showGridLines="0" zoomScale="75" zoomScaleNormal="75" zoomScalePageLayoutView="0" workbookViewId="0" topLeftCell="A1">
      <selection activeCell="H12" sqref="H12"/>
    </sheetView>
  </sheetViews>
  <sheetFormatPr defaultColWidth="9.77734375" defaultRowHeight="15.75"/>
  <cols>
    <col min="1" max="1" width="12.5546875" style="246" customWidth="1"/>
    <col min="2" max="2" width="17.21484375" style="246" customWidth="1"/>
    <col min="3" max="3" width="6.5546875" style="246" customWidth="1"/>
    <col min="4" max="4" width="12.6640625" style="246" customWidth="1"/>
    <col min="5" max="5" width="2.99609375" style="246" customWidth="1"/>
    <col min="6" max="6" width="13.6640625" style="246" customWidth="1"/>
    <col min="7" max="7" width="13.77734375" style="246" customWidth="1"/>
    <col min="8" max="8" width="14.77734375" style="246" customWidth="1"/>
    <col min="9" max="16384" width="9.77734375" style="246" customWidth="1"/>
  </cols>
  <sheetData>
    <row r="1" spans="1:8" s="234" customFormat="1" ht="37.5" customHeight="1">
      <c r="A1" s="231" t="s">
        <v>0</v>
      </c>
      <c r="B1" s="232"/>
      <c r="C1" s="232"/>
      <c r="D1" s="233"/>
      <c r="E1" s="233"/>
      <c r="F1" s="233"/>
      <c r="H1" s="235"/>
    </row>
    <row r="2" spans="1:8" s="234" customFormat="1" ht="28.5" customHeight="1">
      <c r="A2" s="236" t="s">
        <v>25</v>
      </c>
      <c r="B2" s="237"/>
      <c r="C2" s="238" t="s">
        <v>26</v>
      </c>
      <c r="D2" s="239">
        <v>40725</v>
      </c>
      <c r="E2" s="240" t="s">
        <v>28</v>
      </c>
      <c r="F2" s="239">
        <v>41090</v>
      </c>
      <c r="G2" s="238" t="s">
        <v>3</v>
      </c>
      <c r="H2" s="241"/>
    </row>
    <row r="3" spans="1:8" s="234" customFormat="1" ht="23.25" customHeight="1">
      <c r="A3" s="242" t="s">
        <v>30</v>
      </c>
      <c r="B3" s="241"/>
      <c r="C3" s="242"/>
      <c r="G3" s="238"/>
      <c r="H3" s="243"/>
    </row>
    <row r="4" spans="1:3" ht="18" customHeight="1" thickBot="1">
      <c r="A4" s="244" t="s">
        <v>31</v>
      </c>
      <c r="B4" s="245"/>
      <c r="C4" s="245"/>
    </row>
    <row r="5" spans="1:8" ht="44.25" customHeight="1" thickBot="1">
      <c r="A5" s="465" t="s">
        <v>91</v>
      </c>
      <c r="B5" s="466"/>
      <c r="C5" s="467"/>
      <c r="D5" s="247" t="s">
        <v>86</v>
      </c>
      <c r="E5" s="461" t="s">
        <v>87</v>
      </c>
      <c r="F5" s="462"/>
      <c r="G5" s="247" t="s">
        <v>88</v>
      </c>
      <c r="H5" s="248" t="s">
        <v>89</v>
      </c>
    </row>
    <row r="6" spans="1:8" ht="27" customHeight="1" thickBot="1">
      <c r="A6" s="468"/>
      <c r="B6" s="469"/>
      <c r="C6" s="470"/>
      <c r="D6" s="249"/>
      <c r="E6" s="463"/>
      <c r="F6" s="464"/>
      <c r="G6" s="224">
        <f aca="true" t="shared" si="0" ref="G6:G13">IF(SUM(D6*E6)&gt;0,SUM(D6*E6),"")</f>
      </c>
      <c r="H6" s="224">
        <f aca="true" t="shared" si="1" ref="H6:H13">IF(SUM(D6*E6)&gt;0,SUM(D6*E6),"")</f>
      </c>
    </row>
    <row r="7" spans="1:8" ht="27" customHeight="1" thickBot="1" thickTop="1">
      <c r="A7" s="455"/>
      <c r="B7" s="456"/>
      <c r="C7" s="457"/>
      <c r="D7" s="250"/>
      <c r="E7" s="448"/>
      <c r="F7" s="449"/>
      <c r="G7" s="224">
        <f t="shared" si="0"/>
      </c>
      <c r="H7" s="31">
        <f t="shared" si="1"/>
      </c>
    </row>
    <row r="8" spans="1:8" ht="27" customHeight="1" thickBot="1" thickTop="1">
      <c r="A8" s="455"/>
      <c r="B8" s="456"/>
      <c r="C8" s="457"/>
      <c r="D8" s="250"/>
      <c r="E8" s="448"/>
      <c r="F8" s="449"/>
      <c r="G8" s="224">
        <f t="shared" si="0"/>
      </c>
      <c r="H8" s="31">
        <f t="shared" si="1"/>
      </c>
    </row>
    <row r="9" spans="1:8" ht="27" customHeight="1" thickBot="1" thickTop="1">
      <c r="A9" s="455"/>
      <c r="B9" s="456"/>
      <c r="C9" s="457"/>
      <c r="D9" s="250"/>
      <c r="E9" s="448"/>
      <c r="F9" s="449"/>
      <c r="G9" s="224">
        <f t="shared" si="0"/>
      </c>
      <c r="H9" s="31">
        <f t="shared" si="1"/>
      </c>
    </row>
    <row r="10" spans="1:8" ht="27" customHeight="1" thickBot="1" thickTop="1">
      <c r="A10" s="455"/>
      <c r="B10" s="456"/>
      <c r="C10" s="457"/>
      <c r="D10" s="250"/>
      <c r="E10" s="448"/>
      <c r="F10" s="449"/>
      <c r="G10" s="224">
        <f t="shared" si="0"/>
      </c>
      <c r="H10" s="31">
        <f t="shared" si="1"/>
      </c>
    </row>
    <row r="11" spans="1:8" ht="27" customHeight="1" thickBot="1" thickTop="1">
      <c r="A11" s="455"/>
      <c r="B11" s="456"/>
      <c r="C11" s="457"/>
      <c r="D11" s="250"/>
      <c r="E11" s="448"/>
      <c r="F11" s="449"/>
      <c r="G11" s="224">
        <f t="shared" si="0"/>
      </c>
      <c r="H11" s="31">
        <f t="shared" si="1"/>
      </c>
    </row>
    <row r="12" spans="1:8" ht="27" customHeight="1" thickBot="1" thickTop="1">
      <c r="A12" s="455"/>
      <c r="B12" s="456"/>
      <c r="C12" s="457"/>
      <c r="D12" s="250"/>
      <c r="E12" s="448"/>
      <c r="F12" s="449"/>
      <c r="G12" s="224">
        <f t="shared" si="0"/>
      </c>
      <c r="H12" s="31">
        <f t="shared" si="1"/>
      </c>
    </row>
    <row r="13" spans="1:8" ht="27" customHeight="1" thickBot="1" thickTop="1">
      <c r="A13" s="455"/>
      <c r="B13" s="456"/>
      <c r="C13" s="457"/>
      <c r="D13" s="250"/>
      <c r="E13" s="448"/>
      <c r="F13" s="449"/>
      <c r="G13" s="224">
        <f t="shared" si="0"/>
      </c>
      <c r="H13" s="31">
        <f t="shared" si="1"/>
      </c>
    </row>
    <row r="14" spans="1:8" ht="27" customHeight="1" thickBot="1" thickTop="1">
      <c r="A14" s="458"/>
      <c r="B14" s="459"/>
      <c r="C14" s="460"/>
      <c r="D14" s="251"/>
      <c r="E14" s="450"/>
      <c r="F14" s="451"/>
      <c r="G14" s="251"/>
      <c r="H14" s="252">
        <f>IF(SUM(H6:H13)&gt;0,SUM(H6:H13),"")</f>
      </c>
    </row>
    <row r="15" spans="1:8" ht="19.5" customHeight="1" thickTop="1">
      <c r="A15" s="253" t="s">
        <v>24</v>
      </c>
      <c r="B15" s="254"/>
      <c r="C15" s="254"/>
      <c r="H15" s="255"/>
    </row>
    <row r="16" spans="1:8" ht="59.25" customHeight="1">
      <c r="A16" s="452"/>
      <c r="B16" s="453"/>
      <c r="C16" s="453"/>
      <c r="D16" s="453"/>
      <c r="E16" s="453"/>
      <c r="F16" s="453"/>
      <c r="G16" s="453"/>
      <c r="H16" s="454"/>
    </row>
    <row r="17" spans="1:8" ht="49.5" customHeight="1" thickBot="1">
      <c r="A17" s="445"/>
      <c r="B17" s="446"/>
      <c r="C17" s="446"/>
      <c r="D17" s="446"/>
      <c r="E17" s="446"/>
      <c r="F17" s="446"/>
      <c r="G17" s="446"/>
      <c r="H17" s="447"/>
    </row>
    <row r="18" ht="19.5" customHeight="1"/>
  </sheetData>
  <sheetProtection/>
  <mergeCells count="22">
    <mergeCell ref="E5:F5"/>
    <mergeCell ref="E6:F6"/>
    <mergeCell ref="E7:F7"/>
    <mergeCell ref="E8:F8"/>
    <mergeCell ref="A17:H17"/>
    <mergeCell ref="E13:F13"/>
    <mergeCell ref="E14:F14"/>
    <mergeCell ref="A16:H16"/>
    <mergeCell ref="A13:C13"/>
    <mergeCell ref="A14:C14"/>
    <mergeCell ref="A11:C11"/>
    <mergeCell ref="A12:C12"/>
    <mergeCell ref="E9:F9"/>
    <mergeCell ref="E10:F10"/>
    <mergeCell ref="E11:F11"/>
    <mergeCell ref="E12:F12"/>
    <mergeCell ref="A5:C5"/>
    <mergeCell ref="A6:C6"/>
    <mergeCell ref="A7:C7"/>
    <mergeCell ref="A8:C8"/>
    <mergeCell ref="A9:C9"/>
    <mergeCell ref="A10:C10"/>
  </mergeCells>
  <printOptions horizontalCentered="1"/>
  <pageMargins left="0.75" right="0.75" top="1" bottom="1" header="0.5" footer="0.5"/>
  <pageSetup fitToHeight="1" fitToWidth="1" horizontalDpi="600" verticalDpi="600" orientation="portrait" scale="79" r:id="rId1"/>
  <headerFooter alignWithMargins="0">
    <oddHeader>&amp;C&amp;"Arial,Bold"&amp;14BUDGET JUSTIFICATION
ROTORWING (HELICOPTER) PURCHASES</oddHeader>
    <oddFooter>&amp;L&amp;"Arial,Bold"&amp;14Form EMS-H-206J2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2"/>
    <pageSetUpPr fitToPage="1"/>
  </sheetPr>
  <dimension ref="A2:I23"/>
  <sheetViews>
    <sheetView showGridLines="0" zoomScale="75" zoomScaleNormal="75" zoomScalePageLayoutView="0" workbookViewId="0" topLeftCell="D1">
      <selection activeCell="H12" sqref="H12:I12"/>
    </sheetView>
  </sheetViews>
  <sheetFormatPr defaultColWidth="9.77734375" defaultRowHeight="15.75"/>
  <cols>
    <col min="1" max="1" width="15.77734375" style="47" customWidth="1"/>
    <col min="2" max="2" width="20.99609375" style="47" customWidth="1"/>
    <col min="3" max="3" width="5.77734375" style="47" customWidth="1"/>
    <col min="4" max="4" width="15.5546875" style="47" customWidth="1"/>
    <col min="5" max="5" width="2.21484375" style="47" customWidth="1"/>
    <col min="6" max="6" width="12.4453125" style="47" customWidth="1"/>
    <col min="7" max="7" width="11.5546875" style="47" customWidth="1"/>
    <col min="8" max="8" width="11.4453125" style="47" customWidth="1"/>
    <col min="9" max="9" width="12.10546875" style="47" customWidth="1"/>
    <col min="10" max="16384" width="9.77734375" style="47" customWidth="1"/>
  </cols>
  <sheetData>
    <row r="2" spans="1:6" ht="13.5" customHeight="1">
      <c r="A2" s="45" t="s">
        <v>0</v>
      </c>
      <c r="B2" s="46"/>
      <c r="C2" s="46"/>
      <c r="D2" s="46"/>
      <c r="E2" s="46"/>
      <c r="F2" s="46"/>
    </row>
    <row r="3" spans="1:9" ht="25.5" customHeight="1">
      <c r="A3" s="47" t="s">
        <v>25</v>
      </c>
      <c r="B3" s="48"/>
      <c r="C3" s="49" t="s">
        <v>26</v>
      </c>
      <c r="D3" s="50" t="s">
        <v>27</v>
      </c>
      <c r="E3" s="45" t="s">
        <v>28</v>
      </c>
      <c r="F3" s="50" t="s">
        <v>29</v>
      </c>
      <c r="H3" s="51" t="s">
        <v>3</v>
      </c>
      <c r="I3" s="46"/>
    </row>
    <row r="4" spans="1:9" ht="21.75" customHeight="1">
      <c r="A4" s="47" t="s">
        <v>30</v>
      </c>
      <c r="B4" s="48"/>
      <c r="C4" s="49"/>
      <c r="I4" s="52" t="s">
        <v>1</v>
      </c>
    </row>
    <row r="5" ht="18.75" thickBot="1">
      <c r="A5" s="53" t="s">
        <v>31</v>
      </c>
    </row>
    <row r="6" spans="1:9" ht="51" customHeight="1" thickBot="1">
      <c r="A6" s="262" t="s">
        <v>32</v>
      </c>
      <c r="B6" s="263"/>
      <c r="C6" s="268" t="s">
        <v>33</v>
      </c>
      <c r="D6" s="276"/>
      <c r="E6" s="263"/>
      <c r="F6" s="268" t="s">
        <v>34</v>
      </c>
      <c r="G6" s="269"/>
      <c r="H6" s="298" t="s">
        <v>35</v>
      </c>
      <c r="I6" s="299"/>
    </row>
    <row r="7" spans="1:9" ht="21.75" customHeight="1">
      <c r="A7" s="54" t="s">
        <v>36</v>
      </c>
      <c r="B7" s="55"/>
      <c r="C7" s="270"/>
      <c r="D7" s="277"/>
      <c r="E7" s="278"/>
      <c r="F7" s="270"/>
      <c r="G7" s="271"/>
      <c r="H7" s="270"/>
      <c r="I7" s="300"/>
    </row>
    <row r="8" spans="1:9" ht="21.75" customHeight="1">
      <c r="A8" s="264" t="s">
        <v>37</v>
      </c>
      <c r="B8" s="265"/>
      <c r="C8" s="272" t="s">
        <v>38</v>
      </c>
      <c r="D8" s="274"/>
      <c r="E8" s="275"/>
      <c r="F8" s="272" t="s">
        <v>39</v>
      </c>
      <c r="G8" s="273"/>
      <c r="H8" s="296"/>
      <c r="I8" s="293"/>
    </row>
    <row r="9" spans="1:9" ht="21.75" customHeight="1">
      <c r="A9" s="264" t="s">
        <v>40</v>
      </c>
      <c r="B9" s="265"/>
      <c r="C9" s="272" t="s">
        <v>38</v>
      </c>
      <c r="D9" s="274"/>
      <c r="E9" s="275"/>
      <c r="F9" s="272" t="s">
        <v>39</v>
      </c>
      <c r="G9" s="273"/>
      <c r="H9" s="296"/>
      <c r="I9" s="293"/>
    </row>
    <row r="10" spans="1:9" ht="21.75" customHeight="1">
      <c r="A10" s="264" t="s">
        <v>41</v>
      </c>
      <c r="B10" s="265"/>
      <c r="C10" s="272" t="s">
        <v>38</v>
      </c>
      <c r="D10" s="274"/>
      <c r="E10" s="275"/>
      <c r="F10" s="272" t="s">
        <v>39</v>
      </c>
      <c r="G10" s="273"/>
      <c r="H10" s="296"/>
      <c r="I10" s="293"/>
    </row>
    <row r="11" spans="1:9" ht="21.75" customHeight="1">
      <c r="A11" s="264" t="s">
        <v>42</v>
      </c>
      <c r="B11" s="265"/>
      <c r="C11" s="272" t="s">
        <v>38</v>
      </c>
      <c r="D11" s="274"/>
      <c r="E11" s="275"/>
      <c r="F11" s="272" t="s">
        <v>39</v>
      </c>
      <c r="G11" s="273"/>
      <c r="H11" s="296"/>
      <c r="I11" s="293"/>
    </row>
    <row r="12" spans="1:9" ht="21.75" customHeight="1">
      <c r="A12" s="264" t="s">
        <v>43</v>
      </c>
      <c r="B12" s="265"/>
      <c r="C12" s="272" t="s">
        <v>38</v>
      </c>
      <c r="D12" s="274"/>
      <c r="E12" s="275"/>
      <c r="F12" s="272" t="s">
        <v>39</v>
      </c>
      <c r="G12" s="273"/>
      <c r="H12" s="296"/>
      <c r="I12" s="293"/>
    </row>
    <row r="13" spans="1:9" ht="21.75" customHeight="1">
      <c r="A13" s="266"/>
      <c r="B13" s="267"/>
      <c r="C13" s="283"/>
      <c r="D13" s="274"/>
      <c r="E13" s="275"/>
      <c r="F13" s="284"/>
      <c r="G13" s="285"/>
      <c r="H13" s="297"/>
      <c r="I13" s="293"/>
    </row>
    <row r="14" spans="1:9" ht="21.75" customHeight="1" thickBot="1">
      <c r="A14" s="56"/>
      <c r="B14" s="57" t="s">
        <v>44</v>
      </c>
      <c r="C14" s="286"/>
      <c r="D14" s="295"/>
      <c r="E14" s="275"/>
      <c r="F14" s="286"/>
      <c r="G14" s="287"/>
      <c r="H14" s="288">
        <f>IF(SUM(H8:H13)&gt;0,SUM(H8:H13),"")</f>
      </c>
      <c r="I14" s="289"/>
    </row>
    <row r="15" spans="1:9" ht="21.75" customHeight="1" thickTop="1">
      <c r="A15" s="58" t="s">
        <v>45</v>
      </c>
      <c r="B15" s="59"/>
      <c r="C15" s="286"/>
      <c r="D15" s="295"/>
      <c r="E15" s="287"/>
      <c r="F15" s="286"/>
      <c r="G15" s="287"/>
      <c r="H15" s="290"/>
      <c r="I15" s="291"/>
    </row>
    <row r="16" spans="1:9" ht="21.75" customHeight="1">
      <c r="A16" s="264" t="s">
        <v>46</v>
      </c>
      <c r="B16" s="265"/>
      <c r="C16" s="294"/>
      <c r="D16" s="274"/>
      <c r="E16" s="275"/>
      <c r="F16" s="279" t="s">
        <v>47</v>
      </c>
      <c r="G16" s="280"/>
      <c r="H16" s="292"/>
      <c r="I16" s="293"/>
    </row>
    <row r="17" spans="1:9" ht="21.75" customHeight="1">
      <c r="A17" s="264" t="s">
        <v>48</v>
      </c>
      <c r="B17" s="265"/>
      <c r="C17" s="294"/>
      <c r="D17" s="274"/>
      <c r="E17" s="275"/>
      <c r="F17" s="279" t="s">
        <v>47</v>
      </c>
      <c r="G17" s="280"/>
      <c r="H17" s="292"/>
      <c r="I17" s="293"/>
    </row>
    <row r="18" spans="1:9" ht="21.75" customHeight="1">
      <c r="A18" s="311" t="s">
        <v>1</v>
      </c>
      <c r="B18" s="267"/>
      <c r="C18" s="307"/>
      <c r="D18" s="274"/>
      <c r="E18" s="275"/>
      <c r="F18" s="281"/>
      <c r="G18" s="282"/>
      <c r="H18" s="297"/>
      <c r="I18" s="293"/>
    </row>
    <row r="19" spans="1:9" ht="21.75" customHeight="1" thickBot="1">
      <c r="A19" s="60"/>
      <c r="B19" s="61" t="s">
        <v>44</v>
      </c>
      <c r="C19" s="290"/>
      <c r="D19" s="308"/>
      <c r="E19" s="275"/>
      <c r="F19" s="290"/>
      <c r="G19" s="304"/>
      <c r="H19" s="288">
        <f>IF(SUM(H16:H18)&gt;0,SUM(H16:H18),"")</f>
      </c>
      <c r="I19" s="289"/>
    </row>
    <row r="20" spans="1:9" ht="21.75" customHeight="1" thickBot="1" thickTop="1">
      <c r="A20" s="62" t="s">
        <v>1</v>
      </c>
      <c r="B20" s="63" t="s">
        <v>23</v>
      </c>
      <c r="C20" s="305"/>
      <c r="D20" s="309"/>
      <c r="E20" s="310"/>
      <c r="F20" s="305"/>
      <c r="G20" s="306"/>
      <c r="H20" s="288">
        <f>IF(SUM(+H19+H14)&gt;0,SUM(H19+H14),"")</f>
      </c>
      <c r="I20" s="289"/>
    </row>
    <row r="21" spans="1:9" ht="19.5" customHeight="1" thickTop="1">
      <c r="A21" s="64" t="s">
        <v>24</v>
      </c>
      <c r="B21" s="49"/>
      <c r="C21" s="49"/>
      <c r="D21" s="49"/>
      <c r="E21" s="49"/>
      <c r="F21" s="49"/>
      <c r="G21" s="49"/>
      <c r="H21" s="49"/>
      <c r="I21" s="65"/>
    </row>
    <row r="22" spans="1:9" ht="28.5" customHeight="1">
      <c r="A22" s="301" t="s">
        <v>49</v>
      </c>
      <c r="B22" s="302"/>
      <c r="C22" s="302"/>
      <c r="D22" s="302"/>
      <c r="E22" s="302"/>
      <c r="F22" s="302"/>
      <c r="G22" s="302"/>
      <c r="H22" s="302"/>
      <c r="I22" s="303"/>
    </row>
    <row r="23" spans="1:9" ht="19.5" customHeight="1" thickBot="1">
      <c r="A23" s="259"/>
      <c r="B23" s="260"/>
      <c r="C23" s="260"/>
      <c r="D23" s="260"/>
      <c r="E23" s="260"/>
      <c r="F23" s="260"/>
      <c r="G23" s="260"/>
      <c r="H23" s="260"/>
      <c r="I23" s="261"/>
    </row>
  </sheetData>
  <sheetProtection/>
  <mergeCells count="56">
    <mergeCell ref="A22:I23"/>
    <mergeCell ref="H18:I18"/>
    <mergeCell ref="H19:I19"/>
    <mergeCell ref="H20:I20"/>
    <mergeCell ref="F19:G19"/>
    <mergeCell ref="F20:G20"/>
    <mergeCell ref="C18:E18"/>
    <mergeCell ref="C19:E19"/>
    <mergeCell ref="C20:E20"/>
    <mergeCell ref="A18:B18"/>
    <mergeCell ref="H10:I10"/>
    <mergeCell ref="H11:I11"/>
    <mergeCell ref="H12:I12"/>
    <mergeCell ref="H13:I13"/>
    <mergeCell ref="H6:I6"/>
    <mergeCell ref="H7:I7"/>
    <mergeCell ref="H8:I8"/>
    <mergeCell ref="H9:I9"/>
    <mergeCell ref="H14:I14"/>
    <mergeCell ref="H15:I15"/>
    <mergeCell ref="H16:I16"/>
    <mergeCell ref="C17:E17"/>
    <mergeCell ref="C14:E14"/>
    <mergeCell ref="C15:E15"/>
    <mergeCell ref="C16:E16"/>
    <mergeCell ref="F15:G15"/>
    <mergeCell ref="H17:I17"/>
    <mergeCell ref="F16:G16"/>
    <mergeCell ref="F17:G17"/>
    <mergeCell ref="F18:G18"/>
    <mergeCell ref="C12:E12"/>
    <mergeCell ref="C13:E13"/>
    <mergeCell ref="F12:G12"/>
    <mergeCell ref="F13:G13"/>
    <mergeCell ref="F14:G14"/>
    <mergeCell ref="C10:E10"/>
    <mergeCell ref="C11:E11"/>
    <mergeCell ref="C6:E6"/>
    <mergeCell ref="C7:E7"/>
    <mergeCell ref="C8:E8"/>
    <mergeCell ref="C9:E9"/>
    <mergeCell ref="F6:G6"/>
    <mergeCell ref="F7:G7"/>
    <mergeCell ref="F8:G8"/>
    <mergeCell ref="F9:G9"/>
    <mergeCell ref="F10:G10"/>
    <mergeCell ref="F11:G11"/>
    <mergeCell ref="A6:B6"/>
    <mergeCell ref="A12:B12"/>
    <mergeCell ref="A16:B16"/>
    <mergeCell ref="A17:B17"/>
    <mergeCell ref="A9:B9"/>
    <mergeCell ref="A8:B8"/>
    <mergeCell ref="A10:B10"/>
    <mergeCell ref="A11:B11"/>
    <mergeCell ref="A13:B13"/>
  </mergeCells>
  <printOptions horizontalCentered="1"/>
  <pageMargins left="0.75" right="0.75" top="1" bottom="1" header="0.5" footer="0.5"/>
  <pageSetup fitToHeight="1" fitToWidth="1" horizontalDpi="600" verticalDpi="600" orientation="portrait" scale="69" r:id="rId1"/>
  <headerFooter alignWithMargins="0">
    <oddHeader>&amp;C&amp;"Arial,Bold"&amp;14BUDGET JUSTIFICATION
PERSONNEL: PAYROLL TAXES, ASSESSMENTS, AND FRINGE BENEFITS</oddHeader>
    <oddFooter>&amp;L&amp;"Arial,Bold"&amp;14Form EMS-H-206B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3"/>
    <pageSetUpPr fitToPage="1"/>
  </sheetPr>
  <dimension ref="A1:I21"/>
  <sheetViews>
    <sheetView showGridLines="0" zoomScale="75" zoomScaleNormal="75" zoomScalePageLayoutView="0" workbookViewId="0" topLeftCell="A1">
      <selection activeCell="L17" sqref="L17"/>
    </sheetView>
  </sheetViews>
  <sheetFormatPr defaultColWidth="9.77734375" defaultRowHeight="15.75"/>
  <cols>
    <col min="1" max="1" width="14.4453125" style="66" customWidth="1"/>
    <col min="2" max="2" width="15.5546875" style="66" customWidth="1"/>
    <col min="3" max="3" width="9.99609375" style="66" customWidth="1"/>
    <col min="4" max="4" width="10.4453125" style="66" customWidth="1"/>
    <col min="5" max="5" width="5.77734375" style="66" customWidth="1"/>
    <col min="6" max="6" width="16.4453125" style="66" customWidth="1"/>
    <col min="7" max="7" width="10.77734375" style="66" customWidth="1"/>
    <col min="8" max="8" width="15.77734375" style="66" customWidth="1"/>
    <col min="9" max="9" width="12.77734375" style="66" customWidth="1"/>
    <col min="10" max="16384" width="9.77734375" style="66" customWidth="1"/>
  </cols>
  <sheetData>
    <row r="1" spans="3:6" ht="43.5" customHeight="1">
      <c r="C1" s="67"/>
      <c r="D1" s="67"/>
      <c r="E1" s="68"/>
      <c r="F1" s="69"/>
    </row>
    <row r="2" spans="1:6" ht="15.75">
      <c r="A2" s="70" t="s">
        <v>0</v>
      </c>
      <c r="B2" s="71"/>
      <c r="C2" s="71"/>
      <c r="D2" s="71"/>
      <c r="E2" s="72"/>
      <c r="F2" s="72"/>
    </row>
    <row r="3" spans="1:9" ht="25.5" customHeight="1">
      <c r="A3" s="73" t="s">
        <v>50</v>
      </c>
      <c r="B3" s="74"/>
      <c r="C3" s="75" t="s">
        <v>51</v>
      </c>
      <c r="D3" s="76">
        <v>40725</v>
      </c>
      <c r="E3" s="77" t="s">
        <v>28</v>
      </c>
      <c r="F3" s="76">
        <v>41090</v>
      </c>
      <c r="H3" s="78" t="s">
        <v>3</v>
      </c>
      <c r="I3" s="79"/>
    </row>
    <row r="4" spans="1:7" ht="18" customHeight="1">
      <c r="A4" s="73" t="s">
        <v>52</v>
      </c>
      <c r="B4" s="80"/>
      <c r="C4" s="81"/>
      <c r="D4" s="81"/>
      <c r="E4" s="81"/>
      <c r="F4" s="81"/>
      <c r="G4" s="81"/>
    </row>
    <row r="5" ht="15.75" customHeight="1" thickBot="1">
      <c r="A5" s="82" t="s">
        <v>31</v>
      </c>
    </row>
    <row r="6" spans="1:9" ht="34.5" customHeight="1">
      <c r="A6" s="83"/>
      <c r="B6" s="84"/>
      <c r="C6" s="322"/>
      <c r="D6" s="323"/>
      <c r="E6" s="85" t="s">
        <v>15</v>
      </c>
      <c r="F6" s="86" t="s">
        <v>53</v>
      </c>
      <c r="G6" s="86" t="s">
        <v>54</v>
      </c>
      <c r="H6" s="87" t="s">
        <v>55</v>
      </c>
      <c r="I6" s="88" t="s">
        <v>35</v>
      </c>
    </row>
    <row r="7" spans="1:9" ht="16.5" thickBot="1">
      <c r="A7" s="330" t="s">
        <v>56</v>
      </c>
      <c r="B7" s="331"/>
      <c r="C7" s="320" t="s">
        <v>57</v>
      </c>
      <c r="D7" s="321"/>
      <c r="E7" s="89" t="s">
        <v>58</v>
      </c>
      <c r="F7" s="89" t="s">
        <v>20</v>
      </c>
      <c r="G7" s="89" t="s">
        <v>21</v>
      </c>
      <c r="H7" s="89" t="s">
        <v>59</v>
      </c>
      <c r="I7" s="90" t="s">
        <v>60</v>
      </c>
    </row>
    <row r="8" spans="1:9" ht="39.75" customHeight="1">
      <c r="A8" s="334"/>
      <c r="B8" s="335"/>
      <c r="C8" s="332"/>
      <c r="D8" s="333"/>
      <c r="E8" s="91"/>
      <c r="F8" s="92"/>
      <c r="G8" s="92"/>
      <c r="H8" s="92"/>
      <c r="I8" s="93">
        <f aca="true" t="shared" si="0" ref="I8:I17">IF((+F8+G8+H8)&gt;0,(F8+G8+H8),"")</f>
      </c>
    </row>
    <row r="9" spans="1:9" ht="39.75" customHeight="1">
      <c r="A9" s="312"/>
      <c r="B9" s="313"/>
      <c r="C9" s="316"/>
      <c r="D9" s="317"/>
      <c r="E9" s="94"/>
      <c r="F9" s="95"/>
      <c r="G9" s="95"/>
      <c r="H9" s="95"/>
      <c r="I9" s="96">
        <f t="shared" si="0"/>
      </c>
    </row>
    <row r="10" spans="1:9" ht="39.75" customHeight="1">
      <c r="A10" s="312"/>
      <c r="B10" s="313"/>
      <c r="C10" s="316"/>
      <c r="D10" s="317"/>
      <c r="E10" s="94"/>
      <c r="F10" s="95"/>
      <c r="G10" s="95"/>
      <c r="H10" s="95"/>
      <c r="I10" s="96">
        <f t="shared" si="0"/>
      </c>
    </row>
    <row r="11" spans="1:9" ht="39.75" customHeight="1">
      <c r="A11" s="312"/>
      <c r="B11" s="313"/>
      <c r="C11" s="316"/>
      <c r="D11" s="317"/>
      <c r="E11" s="94"/>
      <c r="F11" s="95"/>
      <c r="G11" s="95"/>
      <c r="H11" s="95"/>
      <c r="I11" s="96">
        <f t="shared" si="0"/>
      </c>
    </row>
    <row r="12" spans="1:9" ht="39.75" customHeight="1">
      <c r="A12" s="312"/>
      <c r="B12" s="313"/>
      <c r="C12" s="316"/>
      <c r="D12" s="317"/>
      <c r="E12" s="94"/>
      <c r="F12" s="95"/>
      <c r="G12" s="95"/>
      <c r="H12" s="95"/>
      <c r="I12" s="96">
        <f t="shared" si="0"/>
      </c>
    </row>
    <row r="13" spans="1:9" ht="39.75" customHeight="1">
      <c r="A13" s="312"/>
      <c r="B13" s="313"/>
      <c r="C13" s="316"/>
      <c r="D13" s="317"/>
      <c r="E13" s="94"/>
      <c r="F13" s="95"/>
      <c r="G13" s="95"/>
      <c r="H13" s="95"/>
      <c r="I13" s="96">
        <f t="shared" si="0"/>
      </c>
    </row>
    <row r="14" spans="1:9" ht="39.75" customHeight="1">
      <c r="A14" s="312"/>
      <c r="B14" s="313"/>
      <c r="C14" s="316"/>
      <c r="D14" s="317"/>
      <c r="E14" s="94"/>
      <c r="F14" s="95"/>
      <c r="G14" s="95"/>
      <c r="H14" s="95"/>
      <c r="I14" s="96">
        <f t="shared" si="0"/>
      </c>
    </row>
    <row r="15" spans="1:9" ht="39.75" customHeight="1">
      <c r="A15" s="312"/>
      <c r="B15" s="313"/>
      <c r="C15" s="316"/>
      <c r="D15" s="317"/>
      <c r="E15" s="94"/>
      <c r="F15" s="95"/>
      <c r="G15" s="95"/>
      <c r="H15" s="95"/>
      <c r="I15" s="96">
        <f t="shared" si="0"/>
      </c>
    </row>
    <row r="16" spans="1:9" ht="39.75" customHeight="1">
      <c r="A16" s="312"/>
      <c r="B16" s="313"/>
      <c r="C16" s="316"/>
      <c r="D16" s="317"/>
      <c r="E16" s="94"/>
      <c r="F16" s="95"/>
      <c r="G16" s="95"/>
      <c r="H16" s="95"/>
      <c r="I16" s="96">
        <f t="shared" si="0"/>
      </c>
    </row>
    <row r="17" spans="1:9" ht="39.75" customHeight="1">
      <c r="A17" s="312"/>
      <c r="B17" s="313"/>
      <c r="C17" s="316"/>
      <c r="D17" s="317"/>
      <c r="E17" s="94"/>
      <c r="F17" s="95"/>
      <c r="G17" s="95"/>
      <c r="H17" s="95"/>
      <c r="I17" s="96">
        <f t="shared" si="0"/>
      </c>
    </row>
    <row r="18" spans="1:9" ht="39.75" customHeight="1" thickBot="1">
      <c r="A18" s="314" t="s">
        <v>23</v>
      </c>
      <c r="B18" s="315"/>
      <c r="C18" s="318"/>
      <c r="D18" s="319"/>
      <c r="E18" s="97">
        <f>IF(SUM(E8:E17)&gt;0,SUM(E8:E17),"")</f>
      </c>
      <c r="F18" s="98">
        <f>IF(SUM(F8:F17)&gt;0,SUM(F8:F17),"")</f>
      </c>
      <c r="G18" s="98">
        <f>IF(SUM(G8:G17)&gt;0,SUM(G8:G17),"")</f>
      </c>
      <c r="H18" s="98">
        <f>IF(SUM(H8:H17)&gt;0,SUM(H8:H17),"")</f>
      </c>
      <c r="I18" s="99">
        <f>IF(SUM(I8:I17)&gt;0,SUM(I8:I17),"")</f>
      </c>
    </row>
    <row r="19" spans="1:9" ht="19.5" customHeight="1" thickTop="1">
      <c r="A19" s="100" t="s">
        <v>24</v>
      </c>
      <c r="B19" s="101"/>
      <c r="C19" s="101"/>
      <c r="D19" s="101"/>
      <c r="E19" s="101"/>
      <c r="F19" s="101"/>
      <c r="G19" s="101"/>
      <c r="H19" s="101"/>
      <c r="I19" s="102"/>
    </row>
    <row r="20" spans="1:9" s="103" customFormat="1" ht="30" customHeight="1">
      <c r="A20" s="324"/>
      <c r="B20" s="325"/>
      <c r="C20" s="325"/>
      <c r="D20" s="325"/>
      <c r="E20" s="325"/>
      <c r="F20" s="325"/>
      <c r="G20" s="325"/>
      <c r="H20" s="325"/>
      <c r="I20" s="326"/>
    </row>
    <row r="21" spans="1:9" s="103" customFormat="1" ht="24" customHeight="1" thickBot="1">
      <c r="A21" s="327"/>
      <c r="B21" s="328"/>
      <c r="C21" s="328"/>
      <c r="D21" s="328"/>
      <c r="E21" s="328"/>
      <c r="F21" s="328"/>
      <c r="G21" s="328"/>
      <c r="H21" s="328"/>
      <c r="I21" s="329"/>
    </row>
  </sheetData>
  <sheetProtection/>
  <mergeCells count="26">
    <mergeCell ref="A20:I21"/>
    <mergeCell ref="A7:B7"/>
    <mergeCell ref="C12:D12"/>
    <mergeCell ref="C13:D13"/>
    <mergeCell ref="C14:D14"/>
    <mergeCell ref="C15:D15"/>
    <mergeCell ref="C8:D8"/>
    <mergeCell ref="C9:D9"/>
    <mergeCell ref="C10:D10"/>
    <mergeCell ref="A8:B8"/>
    <mergeCell ref="C7:D7"/>
    <mergeCell ref="C6:D6"/>
    <mergeCell ref="A12:B12"/>
    <mergeCell ref="C11:D11"/>
    <mergeCell ref="A9:B9"/>
    <mergeCell ref="A10:B10"/>
    <mergeCell ref="A11:B11"/>
    <mergeCell ref="A17:B17"/>
    <mergeCell ref="A18:B18"/>
    <mergeCell ref="C16:D16"/>
    <mergeCell ref="C17:D17"/>
    <mergeCell ref="C18:D18"/>
    <mergeCell ref="A13:B13"/>
    <mergeCell ref="A14:B14"/>
    <mergeCell ref="A15:B15"/>
    <mergeCell ref="A16:B16"/>
  </mergeCells>
  <printOptions horizontalCentered="1"/>
  <pageMargins left="0.75" right="0.75" top="1" bottom="1" header="0.5" footer="0.5"/>
  <pageSetup fitToHeight="1" fitToWidth="1" horizontalDpi="600" verticalDpi="600" orientation="portrait" scale="66" r:id="rId1"/>
  <headerFooter alignWithMargins="0">
    <oddHeader>&amp;C&amp;"Arial,Bold"&amp;14BUDGET JUSTIFICATION
TRAVEL - INTER-ISLAND</oddHeader>
    <oddFooter>&amp;L&amp;"Arial,Bold"&amp;14Form EMS-H-206C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4"/>
    <pageSetUpPr fitToPage="1"/>
  </sheetPr>
  <dimension ref="A1:I21"/>
  <sheetViews>
    <sheetView showGridLines="0" zoomScale="75" zoomScaleNormal="75" zoomScalePageLayoutView="0" workbookViewId="0" topLeftCell="A1">
      <selection activeCell="H12" sqref="H12"/>
    </sheetView>
  </sheetViews>
  <sheetFormatPr defaultColWidth="9.77734375" defaultRowHeight="15.75"/>
  <cols>
    <col min="1" max="1" width="14.4453125" style="66" customWidth="1"/>
    <col min="2" max="2" width="15.5546875" style="66" customWidth="1"/>
    <col min="3" max="3" width="9.99609375" style="66" customWidth="1"/>
    <col min="4" max="4" width="10.4453125" style="66" customWidth="1"/>
    <col min="5" max="5" width="5.77734375" style="66" customWidth="1"/>
    <col min="6" max="6" width="16.4453125" style="66" customWidth="1"/>
    <col min="7" max="7" width="10.77734375" style="66" customWidth="1"/>
    <col min="8" max="8" width="15.77734375" style="66" customWidth="1"/>
    <col min="9" max="9" width="12.77734375" style="66" customWidth="1"/>
    <col min="10" max="16384" width="9.77734375" style="66" customWidth="1"/>
  </cols>
  <sheetData>
    <row r="1" spans="3:6" ht="43.5" customHeight="1">
      <c r="C1" s="67"/>
      <c r="D1" s="67"/>
      <c r="E1" s="68"/>
      <c r="F1" s="69"/>
    </row>
    <row r="2" spans="1:6" ht="15.75">
      <c r="A2" s="70" t="s">
        <v>0</v>
      </c>
      <c r="B2" s="71"/>
      <c r="C2" s="71"/>
      <c r="D2" s="71"/>
      <c r="E2" s="72"/>
      <c r="F2" s="72"/>
    </row>
    <row r="3" spans="1:9" ht="25.5" customHeight="1">
      <c r="A3" s="73" t="s">
        <v>50</v>
      </c>
      <c r="B3" s="74"/>
      <c r="C3" s="75" t="s">
        <v>51</v>
      </c>
      <c r="D3" s="76">
        <v>40725</v>
      </c>
      <c r="E3" s="77" t="s">
        <v>28</v>
      </c>
      <c r="F3" s="76">
        <v>41090</v>
      </c>
      <c r="H3" s="78" t="s">
        <v>3</v>
      </c>
      <c r="I3" s="79"/>
    </row>
    <row r="4" spans="1:7" ht="18" customHeight="1">
      <c r="A4" s="73" t="s">
        <v>52</v>
      </c>
      <c r="B4" s="80"/>
      <c r="C4" s="81"/>
      <c r="D4" s="81"/>
      <c r="E4" s="81"/>
      <c r="F4" s="81"/>
      <c r="G4" s="81"/>
    </row>
    <row r="5" ht="15.75" customHeight="1" thickBot="1">
      <c r="A5" s="82" t="s">
        <v>31</v>
      </c>
    </row>
    <row r="6" spans="1:9" ht="34.5" customHeight="1">
      <c r="A6" s="83"/>
      <c r="B6" s="84"/>
      <c r="C6" s="322"/>
      <c r="D6" s="323"/>
      <c r="E6" s="85" t="s">
        <v>15</v>
      </c>
      <c r="F6" s="86" t="s">
        <v>53</v>
      </c>
      <c r="G6" s="86" t="s">
        <v>54</v>
      </c>
      <c r="H6" s="87" t="s">
        <v>55</v>
      </c>
      <c r="I6" s="88" t="s">
        <v>35</v>
      </c>
    </row>
    <row r="7" spans="1:9" ht="16.5" thickBot="1">
      <c r="A7" s="330" t="s">
        <v>56</v>
      </c>
      <c r="B7" s="331"/>
      <c r="C7" s="320" t="s">
        <v>57</v>
      </c>
      <c r="D7" s="321"/>
      <c r="E7" s="89" t="s">
        <v>58</v>
      </c>
      <c r="F7" s="89" t="s">
        <v>20</v>
      </c>
      <c r="G7" s="89" t="s">
        <v>21</v>
      </c>
      <c r="H7" s="89" t="s">
        <v>59</v>
      </c>
      <c r="I7" s="90" t="s">
        <v>60</v>
      </c>
    </row>
    <row r="8" spans="1:9" ht="39.75" customHeight="1">
      <c r="A8" s="334"/>
      <c r="B8" s="335"/>
      <c r="C8" s="332"/>
      <c r="D8" s="333"/>
      <c r="E8" s="91"/>
      <c r="F8" s="92"/>
      <c r="G8" s="92"/>
      <c r="H8" s="92"/>
      <c r="I8" s="93">
        <f aca="true" t="shared" si="0" ref="I8:I17">IF((+F8+G8+H8)&gt;0,(F8+G8+H8),"")</f>
      </c>
    </row>
    <row r="9" spans="1:9" ht="39.75" customHeight="1">
      <c r="A9" s="312"/>
      <c r="B9" s="313"/>
      <c r="C9" s="316"/>
      <c r="D9" s="317"/>
      <c r="E9" s="94"/>
      <c r="F9" s="95"/>
      <c r="G9" s="95"/>
      <c r="H9" s="95"/>
      <c r="I9" s="96">
        <f t="shared" si="0"/>
      </c>
    </row>
    <row r="10" spans="1:9" ht="39.75" customHeight="1">
      <c r="A10" s="312"/>
      <c r="B10" s="313"/>
      <c r="C10" s="316"/>
      <c r="D10" s="317"/>
      <c r="E10" s="94"/>
      <c r="F10" s="95"/>
      <c r="G10" s="95"/>
      <c r="H10" s="95"/>
      <c r="I10" s="96">
        <f t="shared" si="0"/>
      </c>
    </row>
    <row r="11" spans="1:9" ht="39.75" customHeight="1">
      <c r="A11" s="312"/>
      <c r="B11" s="313"/>
      <c r="C11" s="316"/>
      <c r="D11" s="317"/>
      <c r="E11" s="94"/>
      <c r="F11" s="95"/>
      <c r="G11" s="95"/>
      <c r="H11" s="95"/>
      <c r="I11" s="96">
        <f t="shared" si="0"/>
      </c>
    </row>
    <row r="12" spans="1:9" ht="39.75" customHeight="1">
      <c r="A12" s="312"/>
      <c r="B12" s="313"/>
      <c r="C12" s="316"/>
      <c r="D12" s="317"/>
      <c r="E12" s="94"/>
      <c r="F12" s="95"/>
      <c r="G12" s="95"/>
      <c r="H12" s="95"/>
      <c r="I12" s="96">
        <f t="shared" si="0"/>
      </c>
    </row>
    <row r="13" spans="1:9" ht="39.75" customHeight="1">
      <c r="A13" s="312"/>
      <c r="B13" s="313"/>
      <c r="C13" s="316"/>
      <c r="D13" s="317"/>
      <c r="E13" s="94"/>
      <c r="F13" s="95"/>
      <c r="G13" s="95"/>
      <c r="H13" s="95"/>
      <c r="I13" s="96">
        <f t="shared" si="0"/>
      </c>
    </row>
    <row r="14" spans="1:9" ht="39.75" customHeight="1">
      <c r="A14" s="312"/>
      <c r="B14" s="313"/>
      <c r="C14" s="316"/>
      <c r="D14" s="317"/>
      <c r="E14" s="94"/>
      <c r="F14" s="95"/>
      <c r="G14" s="95"/>
      <c r="H14" s="95"/>
      <c r="I14" s="96">
        <f t="shared" si="0"/>
      </c>
    </row>
    <row r="15" spans="1:9" ht="39.75" customHeight="1">
      <c r="A15" s="312"/>
      <c r="B15" s="313"/>
      <c r="C15" s="316"/>
      <c r="D15" s="317"/>
      <c r="E15" s="94"/>
      <c r="F15" s="95"/>
      <c r="G15" s="95"/>
      <c r="H15" s="95"/>
      <c r="I15" s="96">
        <f t="shared" si="0"/>
      </c>
    </row>
    <row r="16" spans="1:9" ht="39.75" customHeight="1">
      <c r="A16" s="312"/>
      <c r="B16" s="313"/>
      <c r="C16" s="316"/>
      <c r="D16" s="317"/>
      <c r="E16" s="94"/>
      <c r="F16" s="95"/>
      <c r="G16" s="95"/>
      <c r="H16" s="95"/>
      <c r="I16" s="96">
        <f t="shared" si="0"/>
      </c>
    </row>
    <row r="17" spans="1:9" ht="39.75" customHeight="1">
      <c r="A17" s="312"/>
      <c r="B17" s="313"/>
      <c r="C17" s="316"/>
      <c r="D17" s="317"/>
      <c r="E17" s="94"/>
      <c r="F17" s="95"/>
      <c r="G17" s="95"/>
      <c r="H17" s="95"/>
      <c r="I17" s="96">
        <f t="shared" si="0"/>
      </c>
    </row>
    <row r="18" spans="1:9" ht="39.75" customHeight="1" thickBot="1">
      <c r="A18" s="314" t="s">
        <v>23</v>
      </c>
      <c r="B18" s="315"/>
      <c r="C18" s="318"/>
      <c r="D18" s="319"/>
      <c r="E18" s="97">
        <f>IF(SUM(E8:E17)&gt;0,SUM(E8:E17),"")</f>
      </c>
      <c r="F18" s="98">
        <f>IF(SUM(F8:F17)&gt;0,SUM(F8:F17),"")</f>
      </c>
      <c r="G18" s="98">
        <f>IF(SUM(G8:G17)&gt;0,SUM(G8:G17),"")</f>
      </c>
      <c r="H18" s="98">
        <f>IF(SUM(H8:H17)&gt;0,SUM(H8:H17),"")</f>
      </c>
      <c r="I18" s="99">
        <f>IF(SUM(I8:I17)&gt;0,SUM(I8:I17),"")</f>
      </c>
    </row>
    <row r="19" spans="1:9" ht="19.5" customHeight="1" thickTop="1">
      <c r="A19" s="100" t="s">
        <v>24</v>
      </c>
      <c r="B19" s="101"/>
      <c r="C19" s="101"/>
      <c r="D19" s="101"/>
      <c r="E19" s="101"/>
      <c r="F19" s="101"/>
      <c r="G19" s="101"/>
      <c r="H19" s="101"/>
      <c r="I19" s="102"/>
    </row>
    <row r="20" spans="1:9" ht="30" customHeight="1">
      <c r="A20" s="324"/>
      <c r="B20" s="325"/>
      <c r="C20" s="325"/>
      <c r="D20" s="325"/>
      <c r="E20" s="325"/>
      <c r="F20" s="325"/>
      <c r="G20" s="325"/>
      <c r="H20" s="325"/>
      <c r="I20" s="326"/>
    </row>
    <row r="21" spans="1:9" ht="24" customHeight="1" thickBot="1">
      <c r="A21" s="336"/>
      <c r="B21" s="337"/>
      <c r="C21" s="337"/>
      <c r="D21" s="337"/>
      <c r="E21" s="337"/>
      <c r="F21" s="337"/>
      <c r="G21" s="337"/>
      <c r="H21" s="337"/>
      <c r="I21" s="338"/>
    </row>
  </sheetData>
  <sheetProtection/>
  <mergeCells count="26">
    <mergeCell ref="A13:B13"/>
    <mergeCell ref="A14:B14"/>
    <mergeCell ref="A15:B15"/>
    <mergeCell ref="A16:B16"/>
    <mergeCell ref="A20:I21"/>
    <mergeCell ref="A17:B17"/>
    <mergeCell ref="A18:B18"/>
    <mergeCell ref="C16:D16"/>
    <mergeCell ref="C17:D17"/>
    <mergeCell ref="C18:D18"/>
    <mergeCell ref="A8:B8"/>
    <mergeCell ref="C7:D7"/>
    <mergeCell ref="C6:D6"/>
    <mergeCell ref="A12:B12"/>
    <mergeCell ref="C11:D11"/>
    <mergeCell ref="A9:B9"/>
    <mergeCell ref="A10:B10"/>
    <mergeCell ref="A11:B11"/>
    <mergeCell ref="A7:B7"/>
    <mergeCell ref="C12:D12"/>
    <mergeCell ref="C13:D13"/>
    <mergeCell ref="C14:D14"/>
    <mergeCell ref="C15:D15"/>
    <mergeCell ref="C8:D8"/>
    <mergeCell ref="C9:D9"/>
    <mergeCell ref="C10:D10"/>
  </mergeCells>
  <printOptions horizontalCentered="1"/>
  <pageMargins left="0.75" right="0.75" top="1" bottom="1" header="0.5" footer="0.5"/>
  <pageSetup fitToHeight="1" fitToWidth="1" horizontalDpi="600" verticalDpi="600" orientation="portrait" scale="66" r:id="rId1"/>
  <headerFooter alignWithMargins="0">
    <oddHeader>&amp;C&amp;"Arial,Bold"&amp;14BUDGET JUSTIFICATION
TRAVEL - OUT OF STATE</oddHeader>
    <oddFooter>&amp;L&amp;"Arial,Bold"&amp;14Form EMS-H-206D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5"/>
    <pageSetUpPr fitToPage="1"/>
  </sheetPr>
  <dimension ref="A1:H19"/>
  <sheetViews>
    <sheetView showGridLines="0" zoomScale="75" zoomScaleNormal="75" zoomScalePageLayoutView="0" workbookViewId="0" topLeftCell="A1">
      <selection activeCell="G12" sqref="G12:H12"/>
    </sheetView>
  </sheetViews>
  <sheetFormatPr defaultColWidth="9.77734375" defaultRowHeight="15.75"/>
  <cols>
    <col min="1" max="1" width="15.77734375" style="119" customWidth="1"/>
    <col min="2" max="2" width="18.10546875" style="119" customWidth="1"/>
    <col min="3" max="3" width="14.77734375" style="119" customWidth="1"/>
    <col min="4" max="4" width="10.4453125" style="119" customWidth="1"/>
    <col min="5" max="5" width="3.99609375" style="119" customWidth="1"/>
    <col min="6" max="6" width="12.77734375" style="119" customWidth="1"/>
    <col min="7" max="7" width="18.99609375" style="119" customWidth="1"/>
    <col min="8" max="8" width="12.5546875" style="119" customWidth="1"/>
    <col min="9" max="16384" width="9.77734375" style="119" customWidth="1"/>
  </cols>
  <sheetData>
    <row r="1" spans="1:8" s="109" customFormat="1" ht="21.75" customHeight="1">
      <c r="A1" s="104" t="s">
        <v>0</v>
      </c>
      <c r="B1" s="105"/>
      <c r="C1" s="106"/>
      <c r="D1" s="106"/>
      <c r="E1" s="106"/>
      <c r="F1" s="105"/>
      <c r="G1" s="107" t="s">
        <v>1</v>
      </c>
      <c r="H1" s="108"/>
    </row>
    <row r="2" spans="1:8" s="109" customFormat="1" ht="24.75" customHeight="1">
      <c r="A2" s="109" t="s">
        <v>25</v>
      </c>
      <c r="B2" s="110"/>
      <c r="C2" s="111" t="s">
        <v>93</v>
      </c>
      <c r="D2" s="112">
        <v>40725</v>
      </c>
      <c r="E2" s="113" t="s">
        <v>28</v>
      </c>
      <c r="F2" s="114">
        <v>41090</v>
      </c>
      <c r="G2" s="107" t="s">
        <v>3</v>
      </c>
      <c r="H2" s="105"/>
    </row>
    <row r="3" spans="1:2" s="109" customFormat="1" ht="20.25" customHeight="1">
      <c r="A3" s="109" t="s">
        <v>61</v>
      </c>
      <c r="B3" s="110"/>
    </row>
    <row r="4" s="109" customFormat="1" ht="15.75" customHeight="1" thickBot="1">
      <c r="A4" s="115" t="s">
        <v>31</v>
      </c>
    </row>
    <row r="5" spans="1:8" ht="36" customHeight="1" thickBot="1">
      <c r="A5" s="339" t="s">
        <v>62</v>
      </c>
      <c r="B5" s="340"/>
      <c r="C5" s="116" t="s">
        <v>63</v>
      </c>
      <c r="D5" s="358" t="s">
        <v>64</v>
      </c>
      <c r="E5" s="359"/>
      <c r="F5" s="360"/>
      <c r="G5" s="117" t="s">
        <v>65</v>
      </c>
      <c r="H5" s="118"/>
    </row>
    <row r="6" spans="1:8" ht="22.5" customHeight="1">
      <c r="A6" s="341"/>
      <c r="B6" s="342"/>
      <c r="C6" s="120"/>
      <c r="D6" s="361"/>
      <c r="E6" s="362"/>
      <c r="F6" s="363"/>
      <c r="G6" s="349"/>
      <c r="H6" s="350"/>
    </row>
    <row r="7" spans="1:8" ht="22.5" customHeight="1">
      <c r="A7" s="343"/>
      <c r="B7" s="344"/>
      <c r="C7" s="121"/>
      <c r="D7" s="345"/>
      <c r="E7" s="347"/>
      <c r="F7" s="348"/>
      <c r="G7" s="345"/>
      <c r="H7" s="346"/>
    </row>
    <row r="8" spans="1:8" ht="22.5" customHeight="1">
      <c r="A8" s="343"/>
      <c r="B8" s="344"/>
      <c r="C8" s="121"/>
      <c r="D8" s="345"/>
      <c r="E8" s="347"/>
      <c r="F8" s="348"/>
      <c r="G8" s="345"/>
      <c r="H8" s="346"/>
    </row>
    <row r="9" spans="1:8" ht="22.5" customHeight="1">
      <c r="A9" s="343"/>
      <c r="B9" s="344"/>
      <c r="C9" s="121"/>
      <c r="D9" s="345"/>
      <c r="E9" s="347"/>
      <c r="F9" s="348"/>
      <c r="G9" s="345"/>
      <c r="H9" s="346"/>
    </row>
    <row r="10" spans="1:8" ht="22.5" customHeight="1">
      <c r="A10" s="343"/>
      <c r="B10" s="344"/>
      <c r="C10" s="121"/>
      <c r="D10" s="345"/>
      <c r="E10" s="347"/>
      <c r="F10" s="348"/>
      <c r="G10" s="345"/>
      <c r="H10" s="346"/>
    </row>
    <row r="11" spans="1:8" ht="22.5" customHeight="1">
      <c r="A11" s="343"/>
      <c r="B11" s="344"/>
      <c r="C11" s="121"/>
      <c r="D11" s="345"/>
      <c r="E11" s="347"/>
      <c r="F11" s="348"/>
      <c r="G11" s="345"/>
      <c r="H11" s="346"/>
    </row>
    <row r="12" spans="1:8" ht="22.5" customHeight="1">
      <c r="A12" s="343"/>
      <c r="B12" s="344"/>
      <c r="C12" s="121"/>
      <c r="D12" s="345"/>
      <c r="E12" s="347"/>
      <c r="F12" s="348"/>
      <c r="G12" s="345"/>
      <c r="H12" s="346"/>
    </row>
    <row r="13" spans="1:8" ht="22.5" customHeight="1">
      <c r="A13" s="343"/>
      <c r="B13" s="344"/>
      <c r="C13" s="121"/>
      <c r="D13" s="345"/>
      <c r="E13" s="347"/>
      <c r="F13" s="348"/>
      <c r="G13" s="345"/>
      <c r="H13" s="346"/>
    </row>
    <row r="14" spans="1:8" ht="22.5" customHeight="1">
      <c r="A14" s="343"/>
      <c r="B14" s="344"/>
      <c r="C14" s="121"/>
      <c r="D14" s="345"/>
      <c r="E14" s="347"/>
      <c r="F14" s="348"/>
      <c r="G14" s="345"/>
      <c r="H14" s="346"/>
    </row>
    <row r="15" spans="1:8" ht="22.5" customHeight="1">
      <c r="A15" s="343"/>
      <c r="B15" s="344"/>
      <c r="C15" s="121"/>
      <c r="D15" s="345"/>
      <c r="E15" s="347"/>
      <c r="F15" s="348"/>
      <c r="G15" s="345"/>
      <c r="H15" s="346"/>
    </row>
    <row r="16" spans="1:8" ht="22.5" customHeight="1">
      <c r="A16" s="343"/>
      <c r="B16" s="344"/>
      <c r="C16" s="121"/>
      <c r="D16" s="345"/>
      <c r="E16" s="347"/>
      <c r="F16" s="348"/>
      <c r="G16" s="345"/>
      <c r="H16" s="346"/>
    </row>
    <row r="17" spans="1:8" ht="22.5" customHeight="1">
      <c r="A17" s="343"/>
      <c r="B17" s="344"/>
      <c r="C17" s="121"/>
      <c r="D17" s="345"/>
      <c r="E17" s="347"/>
      <c r="F17" s="348"/>
      <c r="G17" s="345"/>
      <c r="H17" s="346"/>
    </row>
    <row r="18" spans="1:8" ht="22.5" customHeight="1">
      <c r="A18" s="343"/>
      <c r="B18" s="344"/>
      <c r="C18" s="121"/>
      <c r="D18" s="345"/>
      <c r="E18" s="347"/>
      <c r="F18" s="348"/>
      <c r="G18" s="345"/>
      <c r="H18" s="346"/>
    </row>
    <row r="19" spans="1:8" ht="22.5" customHeight="1" thickBot="1">
      <c r="A19" s="353" t="s">
        <v>23</v>
      </c>
      <c r="B19" s="354"/>
      <c r="C19" s="98">
        <f>IF(SUM(C9:C18)&gt;0,SUM(C9:C18),"")</f>
      </c>
      <c r="D19" s="355"/>
      <c r="E19" s="356"/>
      <c r="F19" s="357"/>
      <c r="G19" s="351"/>
      <c r="H19" s="352"/>
    </row>
  </sheetData>
  <sheetProtection/>
  <mergeCells count="44">
    <mergeCell ref="D15:F15"/>
    <mergeCell ref="D16:F16"/>
    <mergeCell ref="D17:F17"/>
    <mergeCell ref="D5:F5"/>
    <mergeCell ref="D6:F6"/>
    <mergeCell ref="D7:F7"/>
    <mergeCell ref="D8:F8"/>
    <mergeCell ref="D9:F9"/>
    <mergeCell ref="D10:F10"/>
    <mergeCell ref="G15:H15"/>
    <mergeCell ref="G16:H16"/>
    <mergeCell ref="G17:H17"/>
    <mergeCell ref="G18:H18"/>
    <mergeCell ref="G19:H19"/>
    <mergeCell ref="A19:B19"/>
    <mergeCell ref="A17:B17"/>
    <mergeCell ref="A18:B18"/>
    <mergeCell ref="D18:F18"/>
    <mergeCell ref="D19:F19"/>
    <mergeCell ref="D13:F13"/>
    <mergeCell ref="G6:H6"/>
    <mergeCell ref="G7:H7"/>
    <mergeCell ref="G8:H8"/>
    <mergeCell ref="G9:H9"/>
    <mergeCell ref="G14:H14"/>
    <mergeCell ref="D11:F11"/>
    <mergeCell ref="D12:F12"/>
    <mergeCell ref="D14:F14"/>
    <mergeCell ref="A16:B16"/>
    <mergeCell ref="A9:B9"/>
    <mergeCell ref="A10:B10"/>
    <mergeCell ref="A11:B11"/>
    <mergeCell ref="A12:B12"/>
    <mergeCell ref="G10:H10"/>
    <mergeCell ref="G11:H11"/>
    <mergeCell ref="G12:H12"/>
    <mergeCell ref="A13:B13"/>
    <mergeCell ref="G13:H13"/>
    <mergeCell ref="A5:B5"/>
    <mergeCell ref="A6:B6"/>
    <mergeCell ref="A7:B7"/>
    <mergeCell ref="A8:B8"/>
    <mergeCell ref="A14:B14"/>
    <mergeCell ref="A15:B15"/>
  </mergeCells>
  <printOptions horizontalCentered="1"/>
  <pageMargins left="0.75" right="0.75" top="1" bottom="1" header="0.5" footer="0.5"/>
  <pageSetup fitToHeight="1" fitToWidth="1" horizontalDpi="600" verticalDpi="600" orientation="portrait" scale="69" r:id="rId1"/>
  <headerFooter alignWithMargins="0">
    <oddHeader>&amp;C&amp;"Arial,Bold"&amp;14BUDGET JUSTIFICATION
CONTRACTUAL SERVICES - ADMINISTRATIVE</oddHeader>
    <oddFooter>&amp;L&amp;"Arial,Bold"&amp;14Form EMS-H-206E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6"/>
    <pageSetUpPr fitToPage="1"/>
  </sheetPr>
  <dimension ref="A1:H19"/>
  <sheetViews>
    <sheetView showGridLines="0" zoomScale="75" zoomScaleNormal="75" zoomScalePageLayoutView="0" workbookViewId="0" topLeftCell="A1">
      <selection activeCell="C19" sqref="C19"/>
    </sheetView>
  </sheetViews>
  <sheetFormatPr defaultColWidth="9.77734375" defaultRowHeight="15.75"/>
  <cols>
    <col min="1" max="1" width="15.77734375" style="138" customWidth="1"/>
    <col min="2" max="2" width="14.88671875" style="138" customWidth="1"/>
    <col min="3" max="3" width="14.77734375" style="138" customWidth="1"/>
    <col min="4" max="4" width="9.88671875" style="138" customWidth="1"/>
    <col min="5" max="5" width="3.99609375" style="138" customWidth="1"/>
    <col min="6" max="6" width="12.77734375" style="138" customWidth="1"/>
    <col min="7" max="7" width="18.99609375" style="138" customWidth="1"/>
    <col min="8" max="8" width="12.5546875" style="138" customWidth="1"/>
    <col min="9" max="16384" width="9.77734375" style="138" customWidth="1"/>
  </cols>
  <sheetData>
    <row r="1" spans="1:8" s="127" customFormat="1" ht="21.75" customHeight="1">
      <c r="A1" s="122" t="s">
        <v>0</v>
      </c>
      <c r="B1" s="123"/>
      <c r="C1" s="124"/>
      <c r="D1" s="124"/>
      <c r="E1" s="124"/>
      <c r="F1" s="123"/>
      <c r="G1" s="125" t="s">
        <v>1</v>
      </c>
      <c r="H1" s="126"/>
    </row>
    <row r="2" spans="1:8" s="127" customFormat="1" ht="27" customHeight="1">
      <c r="A2" s="127" t="s">
        <v>25</v>
      </c>
      <c r="B2" s="128"/>
      <c r="C2" s="129" t="s">
        <v>94</v>
      </c>
      <c r="D2" s="130">
        <v>40725</v>
      </c>
      <c r="E2" s="131" t="s">
        <v>28</v>
      </c>
      <c r="F2" s="132">
        <v>41090</v>
      </c>
      <c r="G2" s="125" t="s">
        <v>3</v>
      </c>
      <c r="H2" s="123"/>
    </row>
    <row r="3" spans="1:2" s="133" customFormat="1" ht="23.25" customHeight="1">
      <c r="A3" s="127" t="s">
        <v>61</v>
      </c>
      <c r="B3" s="128"/>
    </row>
    <row r="4" s="133" customFormat="1" ht="21" customHeight="1" thickBot="1">
      <c r="A4" s="134" t="s">
        <v>31</v>
      </c>
    </row>
    <row r="5" spans="1:8" ht="30.75" customHeight="1" thickBot="1">
      <c r="A5" s="364" t="s">
        <v>62</v>
      </c>
      <c r="B5" s="365"/>
      <c r="C5" s="135" t="s">
        <v>63</v>
      </c>
      <c r="D5" s="383" t="s">
        <v>64</v>
      </c>
      <c r="E5" s="384"/>
      <c r="F5" s="385"/>
      <c r="G5" s="136" t="s">
        <v>65</v>
      </c>
      <c r="H5" s="137"/>
    </row>
    <row r="6" spans="1:8" ht="22.5" customHeight="1">
      <c r="A6" s="366"/>
      <c r="B6" s="367"/>
      <c r="C6" s="139"/>
      <c r="D6" s="374"/>
      <c r="E6" s="386"/>
      <c r="F6" s="387"/>
      <c r="G6" s="374"/>
      <c r="H6" s="375"/>
    </row>
    <row r="7" spans="1:8" ht="22.5" customHeight="1">
      <c r="A7" s="368"/>
      <c r="B7" s="369"/>
      <c r="C7" s="140"/>
      <c r="D7" s="370"/>
      <c r="E7" s="372"/>
      <c r="F7" s="373"/>
      <c r="G7" s="370"/>
      <c r="H7" s="371"/>
    </row>
    <row r="8" spans="1:8" ht="22.5" customHeight="1">
      <c r="A8" s="368"/>
      <c r="B8" s="369"/>
      <c r="C8" s="140"/>
      <c r="D8" s="370"/>
      <c r="E8" s="372"/>
      <c r="F8" s="373"/>
      <c r="G8" s="370"/>
      <c r="H8" s="371"/>
    </row>
    <row r="9" spans="1:8" ht="22.5" customHeight="1">
      <c r="A9" s="368"/>
      <c r="B9" s="369"/>
      <c r="C9" s="140"/>
      <c r="D9" s="370"/>
      <c r="E9" s="372"/>
      <c r="F9" s="373"/>
      <c r="G9" s="370"/>
      <c r="H9" s="371"/>
    </row>
    <row r="10" spans="1:8" ht="22.5" customHeight="1">
      <c r="A10" s="368"/>
      <c r="B10" s="369"/>
      <c r="C10" s="140"/>
      <c r="D10" s="370"/>
      <c r="E10" s="372"/>
      <c r="F10" s="373"/>
      <c r="G10" s="370"/>
      <c r="H10" s="371"/>
    </row>
    <row r="11" spans="1:8" ht="22.5" customHeight="1">
      <c r="A11" s="368"/>
      <c r="B11" s="369"/>
      <c r="C11" s="140"/>
      <c r="D11" s="370"/>
      <c r="E11" s="372"/>
      <c r="F11" s="373"/>
      <c r="G11" s="370"/>
      <c r="H11" s="371"/>
    </row>
    <row r="12" spans="1:8" ht="22.5" customHeight="1">
      <c r="A12" s="368"/>
      <c r="B12" s="369"/>
      <c r="C12" s="140"/>
      <c r="D12" s="370"/>
      <c r="E12" s="372"/>
      <c r="F12" s="373"/>
      <c r="G12" s="370"/>
      <c r="H12" s="371"/>
    </row>
    <row r="13" spans="1:8" ht="22.5" customHeight="1">
      <c r="A13" s="368"/>
      <c r="B13" s="369"/>
      <c r="C13" s="140"/>
      <c r="D13" s="370"/>
      <c r="E13" s="372"/>
      <c r="F13" s="373"/>
      <c r="G13" s="370"/>
      <c r="H13" s="371"/>
    </row>
    <row r="14" spans="1:8" ht="22.5" customHeight="1">
      <c r="A14" s="368"/>
      <c r="B14" s="369"/>
      <c r="C14" s="140"/>
      <c r="D14" s="370"/>
      <c r="E14" s="372"/>
      <c r="F14" s="373"/>
      <c r="G14" s="370"/>
      <c r="H14" s="371"/>
    </row>
    <row r="15" spans="1:8" ht="22.5" customHeight="1">
      <c r="A15" s="368"/>
      <c r="B15" s="369"/>
      <c r="C15" s="140"/>
      <c r="D15" s="370"/>
      <c r="E15" s="372"/>
      <c r="F15" s="373"/>
      <c r="G15" s="370"/>
      <c r="H15" s="371"/>
    </row>
    <row r="16" spans="1:8" ht="22.5" customHeight="1">
      <c r="A16" s="368"/>
      <c r="B16" s="369"/>
      <c r="C16" s="140"/>
      <c r="D16" s="370"/>
      <c r="E16" s="372"/>
      <c r="F16" s="373"/>
      <c r="G16" s="370"/>
      <c r="H16" s="371"/>
    </row>
    <row r="17" spans="1:8" ht="22.5" customHeight="1">
      <c r="A17" s="368"/>
      <c r="B17" s="369"/>
      <c r="C17" s="140"/>
      <c r="D17" s="370"/>
      <c r="E17" s="372"/>
      <c r="F17" s="373"/>
      <c r="G17" s="370"/>
      <c r="H17" s="371"/>
    </row>
    <row r="18" spans="1:8" ht="22.5" customHeight="1">
      <c r="A18" s="368"/>
      <c r="B18" s="369"/>
      <c r="C18" s="140"/>
      <c r="D18" s="370"/>
      <c r="E18" s="372"/>
      <c r="F18" s="373"/>
      <c r="G18" s="370"/>
      <c r="H18" s="371"/>
    </row>
    <row r="19" spans="1:8" ht="22.5" customHeight="1" thickBot="1">
      <c r="A19" s="378" t="s">
        <v>23</v>
      </c>
      <c r="B19" s="379"/>
      <c r="C19" s="141">
        <f>IF(SUM(C6:C18)&gt;0,SUM(C6:C18),"")</f>
      </c>
      <c r="D19" s="380"/>
      <c r="E19" s="381"/>
      <c r="F19" s="382"/>
      <c r="G19" s="376"/>
      <c r="H19" s="377"/>
    </row>
  </sheetData>
  <sheetProtection/>
  <mergeCells count="44">
    <mergeCell ref="D15:F15"/>
    <mergeCell ref="D16:F16"/>
    <mergeCell ref="D17:F17"/>
    <mergeCell ref="D5:F5"/>
    <mergeCell ref="D6:F6"/>
    <mergeCell ref="D7:F7"/>
    <mergeCell ref="D8:F8"/>
    <mergeCell ref="D9:F9"/>
    <mergeCell ref="D10:F10"/>
    <mergeCell ref="G15:H15"/>
    <mergeCell ref="G16:H16"/>
    <mergeCell ref="G17:H17"/>
    <mergeCell ref="G18:H18"/>
    <mergeCell ref="G19:H19"/>
    <mergeCell ref="A19:B19"/>
    <mergeCell ref="A17:B17"/>
    <mergeCell ref="A18:B18"/>
    <mergeCell ref="D18:F18"/>
    <mergeCell ref="D19:F19"/>
    <mergeCell ref="D13:F13"/>
    <mergeCell ref="G6:H6"/>
    <mergeCell ref="G7:H7"/>
    <mergeCell ref="G8:H8"/>
    <mergeCell ref="G9:H9"/>
    <mergeCell ref="G14:H14"/>
    <mergeCell ref="D11:F11"/>
    <mergeCell ref="D12:F12"/>
    <mergeCell ref="D14:F14"/>
    <mergeCell ref="A16:B16"/>
    <mergeCell ref="A9:B9"/>
    <mergeCell ref="A10:B10"/>
    <mergeCell ref="A11:B11"/>
    <mergeCell ref="A12:B12"/>
    <mergeCell ref="G10:H10"/>
    <mergeCell ref="G11:H11"/>
    <mergeCell ref="G12:H12"/>
    <mergeCell ref="A13:B13"/>
    <mergeCell ref="G13:H13"/>
    <mergeCell ref="A5:B5"/>
    <mergeCell ref="A6:B6"/>
    <mergeCell ref="A7:B7"/>
    <mergeCell ref="A8:B8"/>
    <mergeCell ref="A14:B14"/>
    <mergeCell ref="A15:B15"/>
  </mergeCells>
  <printOptions horizontalCentered="1"/>
  <pageMargins left="0.75" right="0.75" top="1" bottom="1" header="0.5" footer="0.5"/>
  <pageSetup fitToHeight="1" fitToWidth="1" horizontalDpi="600" verticalDpi="600" orientation="portrait" scale="72" r:id="rId1"/>
  <headerFooter alignWithMargins="0">
    <oddHeader>&amp;C&amp;"Arial,Bold"&amp;14BUDGET JUSTIFICATION
CONTRACTUAL SERVICES - SUBCONTRACTS</oddHeader>
    <oddFooter>&amp;L&amp;"Arial,Bold"&amp;14Form EMS-H-206F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1"/>
    <pageSetUpPr fitToPage="1"/>
  </sheetPr>
  <dimension ref="A1:J27"/>
  <sheetViews>
    <sheetView showGridLines="0" zoomScale="75" zoomScaleNormal="75" zoomScalePageLayoutView="0" workbookViewId="0" topLeftCell="A10">
      <selection activeCell="H12" sqref="H12"/>
    </sheetView>
  </sheetViews>
  <sheetFormatPr defaultColWidth="9.77734375" defaultRowHeight="15.75"/>
  <cols>
    <col min="1" max="1" width="27.4453125" style="158" customWidth="1"/>
    <col min="2" max="2" width="11.6640625" style="158" customWidth="1"/>
    <col min="3" max="3" width="11.5546875" style="158" customWidth="1"/>
    <col min="4" max="4" width="7.3359375" style="158" customWidth="1"/>
    <col min="5" max="5" width="12.77734375" style="158" customWidth="1"/>
    <col min="6" max="6" width="3.3359375" style="158" customWidth="1"/>
    <col min="7" max="7" width="13.10546875" style="158" customWidth="1"/>
    <col min="8" max="8" width="13.21484375" style="158" customWidth="1"/>
    <col min="9" max="9" width="10.77734375" style="158" customWidth="1"/>
    <col min="10" max="10" width="13.5546875" style="158" customWidth="1"/>
    <col min="11" max="16384" width="9.77734375" style="158" customWidth="1"/>
  </cols>
  <sheetData>
    <row r="1" spans="1:9" s="146" customFormat="1" ht="46.5" customHeight="1">
      <c r="A1" s="142"/>
      <c r="B1" s="142"/>
      <c r="C1" s="142"/>
      <c r="D1" s="143"/>
      <c r="E1" s="144"/>
      <c r="F1" s="144"/>
      <c r="G1" s="143"/>
      <c r="H1" s="145" t="s">
        <v>1</v>
      </c>
      <c r="I1" s="145"/>
    </row>
    <row r="2" spans="1:7" s="150" customFormat="1" ht="15.75">
      <c r="A2" s="147" t="s">
        <v>0</v>
      </c>
      <c r="B2" s="148"/>
      <c r="C2" s="149"/>
      <c r="D2" s="149"/>
      <c r="E2" s="149"/>
      <c r="F2" s="149"/>
      <c r="G2" s="149"/>
    </row>
    <row r="3" spans="1:9" s="150" customFormat="1" ht="17.25" customHeight="1">
      <c r="A3" s="150" t="s">
        <v>25</v>
      </c>
      <c r="B3" s="151"/>
      <c r="C3" s="151"/>
      <c r="H3" s="152" t="s">
        <v>1</v>
      </c>
      <c r="I3" s="152"/>
    </row>
    <row r="4" spans="1:10" s="150" customFormat="1" ht="19.5" customHeight="1">
      <c r="A4" s="150" t="s">
        <v>66</v>
      </c>
      <c r="B4" s="153"/>
      <c r="C4" s="151"/>
      <c r="D4" s="154" t="s">
        <v>67</v>
      </c>
      <c r="E4" s="155">
        <v>40725</v>
      </c>
      <c r="F4" s="156" t="s">
        <v>28</v>
      </c>
      <c r="G4" s="155">
        <v>41090</v>
      </c>
      <c r="I4" s="152" t="s">
        <v>68</v>
      </c>
      <c r="J4" s="157"/>
    </row>
    <row r="5" spans="8:9" ht="15.75" thickBot="1">
      <c r="H5" s="159"/>
      <c r="I5" s="159"/>
    </row>
    <row r="6" spans="1:10" s="166" customFormat="1" ht="45.75" customHeight="1" thickBot="1">
      <c r="A6" s="160" t="s">
        <v>69</v>
      </c>
      <c r="B6" s="161" t="s">
        <v>70</v>
      </c>
      <c r="C6" s="162" t="s">
        <v>71</v>
      </c>
      <c r="D6" s="162" t="s">
        <v>72</v>
      </c>
      <c r="E6" s="390" t="s">
        <v>73</v>
      </c>
      <c r="F6" s="391"/>
      <c r="G6" s="163" t="s">
        <v>74</v>
      </c>
      <c r="H6" s="164" t="s">
        <v>75</v>
      </c>
      <c r="I6" s="163" t="s">
        <v>76</v>
      </c>
      <c r="J6" s="165" t="s">
        <v>77</v>
      </c>
    </row>
    <row r="7" spans="1:10" ht="30" customHeight="1">
      <c r="A7" s="167"/>
      <c r="B7" s="168"/>
      <c r="C7" s="169"/>
      <c r="D7" s="169"/>
      <c r="E7" s="392"/>
      <c r="F7" s="393"/>
      <c r="G7" s="169"/>
      <c r="H7" s="169"/>
      <c r="I7" s="170"/>
      <c r="J7" s="171"/>
    </row>
    <row r="8" spans="1:10" ht="30" customHeight="1">
      <c r="A8" s="172"/>
      <c r="B8" s="173"/>
      <c r="C8" s="174"/>
      <c r="D8" s="174"/>
      <c r="E8" s="388"/>
      <c r="F8" s="389"/>
      <c r="G8" s="174"/>
      <c r="H8" s="174"/>
      <c r="I8" s="177"/>
      <c r="J8" s="178"/>
    </row>
    <row r="9" spans="1:10" ht="30" customHeight="1">
      <c r="A9" s="172"/>
      <c r="B9" s="173"/>
      <c r="C9" s="174"/>
      <c r="D9" s="174"/>
      <c r="E9" s="388"/>
      <c r="F9" s="389"/>
      <c r="G9" s="174"/>
      <c r="H9" s="174"/>
      <c r="I9" s="177"/>
      <c r="J9" s="178"/>
    </row>
    <row r="10" spans="1:10" ht="30" customHeight="1">
      <c r="A10" s="172"/>
      <c r="B10" s="173"/>
      <c r="C10" s="174"/>
      <c r="D10" s="174"/>
      <c r="E10" s="388"/>
      <c r="F10" s="389"/>
      <c r="G10" s="174"/>
      <c r="H10" s="179"/>
      <c r="I10" s="177"/>
      <c r="J10" s="178"/>
    </row>
    <row r="11" spans="1:10" ht="30" customHeight="1">
      <c r="A11" s="172"/>
      <c r="B11" s="173"/>
      <c r="C11" s="174"/>
      <c r="D11" s="174"/>
      <c r="E11" s="388"/>
      <c r="F11" s="389"/>
      <c r="G11" s="174"/>
      <c r="H11" s="179"/>
      <c r="I11" s="177"/>
      <c r="J11" s="178"/>
    </row>
    <row r="12" spans="1:10" ht="30" customHeight="1">
      <c r="A12" s="172"/>
      <c r="B12" s="173"/>
      <c r="C12" s="174"/>
      <c r="D12" s="174"/>
      <c r="E12" s="388"/>
      <c r="F12" s="389"/>
      <c r="G12" s="174"/>
      <c r="H12" s="179"/>
      <c r="I12" s="177"/>
      <c r="J12" s="178"/>
    </row>
    <row r="13" spans="1:10" ht="30" customHeight="1">
      <c r="A13" s="172"/>
      <c r="B13" s="173"/>
      <c r="C13" s="174"/>
      <c r="D13" s="174"/>
      <c r="E13" s="388"/>
      <c r="F13" s="389"/>
      <c r="G13" s="180"/>
      <c r="H13" s="179"/>
      <c r="I13" s="181"/>
      <c r="J13" s="182"/>
    </row>
    <row r="14" spans="1:10" ht="30" customHeight="1">
      <c r="A14" s="183"/>
      <c r="B14" s="173"/>
      <c r="C14" s="174"/>
      <c r="D14" s="174"/>
      <c r="E14" s="388"/>
      <c r="F14" s="389"/>
      <c r="G14" s="174"/>
      <c r="H14" s="179"/>
      <c r="I14" s="177"/>
      <c r="J14" s="178"/>
    </row>
    <row r="15" spans="1:10" ht="30" customHeight="1">
      <c r="A15" s="184" t="s">
        <v>78</v>
      </c>
      <c r="B15" s="173"/>
      <c r="C15" s="174"/>
      <c r="D15" s="174"/>
      <c r="E15" s="388"/>
      <c r="F15" s="389"/>
      <c r="G15" s="174"/>
      <c r="H15" s="179"/>
      <c r="I15" s="177"/>
      <c r="J15" s="178"/>
    </row>
    <row r="16" spans="1:10" ht="30" customHeight="1">
      <c r="A16" s="172"/>
      <c r="B16" s="173"/>
      <c r="C16" s="174"/>
      <c r="D16" s="174"/>
      <c r="E16" s="388"/>
      <c r="F16" s="389"/>
      <c r="G16" s="174"/>
      <c r="H16" s="179"/>
      <c r="I16" s="177"/>
      <c r="J16" s="178"/>
    </row>
    <row r="17" spans="1:10" ht="30" customHeight="1">
      <c r="A17" s="172"/>
      <c r="B17" s="173"/>
      <c r="C17" s="174"/>
      <c r="D17" s="174"/>
      <c r="E17" s="388"/>
      <c r="F17" s="389"/>
      <c r="G17" s="174"/>
      <c r="H17" s="179"/>
      <c r="I17" s="177"/>
      <c r="J17" s="178"/>
    </row>
    <row r="18" spans="1:10" ht="30" customHeight="1">
      <c r="A18" s="172"/>
      <c r="B18" s="173"/>
      <c r="C18" s="174"/>
      <c r="D18" s="174"/>
      <c r="E18" s="175"/>
      <c r="F18" s="176"/>
      <c r="G18" s="174"/>
      <c r="H18" s="179"/>
      <c r="I18" s="177"/>
      <c r="J18" s="178"/>
    </row>
    <row r="19" spans="1:10" ht="30" customHeight="1">
      <c r="A19" s="172"/>
      <c r="B19" s="173"/>
      <c r="C19" s="174"/>
      <c r="D19" s="174"/>
      <c r="E19" s="175"/>
      <c r="F19" s="176"/>
      <c r="G19" s="174"/>
      <c r="H19" s="179"/>
      <c r="I19" s="177"/>
      <c r="J19" s="178"/>
    </row>
    <row r="20" spans="1:10" ht="30" customHeight="1">
      <c r="A20" s="172"/>
      <c r="B20" s="173"/>
      <c r="C20" s="174"/>
      <c r="D20" s="174"/>
      <c r="E20" s="388"/>
      <c r="F20" s="389"/>
      <c r="G20" s="174"/>
      <c r="H20" s="179"/>
      <c r="I20" s="177"/>
      <c r="J20" s="178"/>
    </row>
    <row r="21" spans="1:10" ht="30" customHeight="1">
      <c r="A21" s="172"/>
      <c r="B21" s="173"/>
      <c r="C21" s="174"/>
      <c r="D21" s="174"/>
      <c r="E21" s="388"/>
      <c r="F21" s="389"/>
      <c r="G21" s="180"/>
      <c r="H21" s="179"/>
      <c r="I21" s="181"/>
      <c r="J21" s="182"/>
    </row>
    <row r="22" spans="1:10" ht="30" customHeight="1" thickBot="1">
      <c r="A22" s="185" t="s">
        <v>79</v>
      </c>
      <c r="B22" s="186"/>
      <c r="C22" s="141">
        <f>IF(SUM(C7:C21)&gt;0,SUM(C7:C21),"")</f>
      </c>
      <c r="D22" s="187"/>
      <c r="E22" s="397"/>
      <c r="F22" s="398"/>
      <c r="G22" s="141">
        <f>IF(SUM(G7:G21)&gt;0,SUM(G7:G21),"")</f>
      </c>
      <c r="H22" s="141">
        <f>IF(SUM(H7:H21)&gt;0,SUM(H7:H21),"")</f>
      </c>
      <c r="I22" s="186"/>
      <c r="J22" s="188">
        <f>IF(SUM(J7:J21)&gt;0,SUM(J7:J21),"")</f>
      </c>
    </row>
    <row r="23" spans="1:10" ht="19.5" customHeight="1" thickTop="1">
      <c r="A23" s="189" t="s">
        <v>24</v>
      </c>
      <c r="B23" s="159"/>
      <c r="C23" s="159"/>
      <c r="D23" s="159"/>
      <c r="E23" s="159"/>
      <c r="F23" s="159"/>
      <c r="G23" s="159"/>
      <c r="H23" s="159"/>
      <c r="I23" s="159"/>
      <c r="J23" s="190"/>
    </row>
    <row r="24" spans="1:10" ht="18" customHeight="1">
      <c r="A24" s="394"/>
      <c r="B24" s="395"/>
      <c r="C24" s="395"/>
      <c r="D24" s="395"/>
      <c r="E24" s="395"/>
      <c r="F24" s="395"/>
      <c r="G24" s="395"/>
      <c r="H24" s="395"/>
      <c r="I24" s="395"/>
      <c r="J24" s="258"/>
    </row>
    <row r="25" spans="1:10" ht="15">
      <c r="A25" s="396"/>
      <c r="B25" s="395"/>
      <c r="C25" s="395"/>
      <c r="D25" s="395"/>
      <c r="E25" s="395"/>
      <c r="F25" s="395"/>
      <c r="G25" s="395"/>
      <c r="H25" s="395"/>
      <c r="I25" s="395"/>
      <c r="J25" s="258"/>
    </row>
    <row r="26" spans="1:10" ht="15.75" customHeight="1">
      <c r="A26" s="396"/>
      <c r="B26" s="395"/>
      <c r="C26" s="395"/>
      <c r="D26" s="395"/>
      <c r="E26" s="395"/>
      <c r="F26" s="395"/>
      <c r="G26" s="395"/>
      <c r="H26" s="395"/>
      <c r="I26" s="395"/>
      <c r="J26" s="258"/>
    </row>
    <row r="27" spans="1:10" ht="15.75" customHeight="1" thickBot="1">
      <c r="A27" s="259"/>
      <c r="B27" s="260"/>
      <c r="C27" s="260"/>
      <c r="D27" s="260"/>
      <c r="E27" s="260"/>
      <c r="F27" s="260"/>
      <c r="G27" s="260"/>
      <c r="H27" s="260"/>
      <c r="I27" s="260"/>
      <c r="J27" s="261"/>
    </row>
  </sheetData>
  <sheetProtection/>
  <mergeCells count="16">
    <mergeCell ref="E8:F8"/>
    <mergeCell ref="E9:F9"/>
    <mergeCell ref="A24:J27"/>
    <mergeCell ref="E20:F20"/>
    <mergeCell ref="E21:F21"/>
    <mergeCell ref="E22:F22"/>
    <mergeCell ref="E17:F17"/>
    <mergeCell ref="E10:F10"/>
    <mergeCell ref="E11:F11"/>
    <mergeCell ref="E12:F12"/>
    <mergeCell ref="E13:F13"/>
    <mergeCell ref="E6:F6"/>
    <mergeCell ref="E14:F14"/>
    <mergeCell ref="E15:F15"/>
    <mergeCell ref="E16:F16"/>
    <mergeCell ref="E7:F7"/>
  </mergeCells>
  <printOptions horizont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&amp;C&amp;"Arial,Bold"&amp;14BUDGET JUSTIFICATION
DEPRECIATION - EQUIPMENT</oddHeader>
    <oddFooter>&amp;L&amp;"Arial,Bold"&amp;14Form EMS-H-206G1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5"/>
    <pageSetUpPr fitToPage="1"/>
  </sheetPr>
  <dimension ref="A1:J27"/>
  <sheetViews>
    <sheetView showGridLines="0" zoomScale="75" zoomScaleNormal="75" zoomScalePageLayoutView="0" workbookViewId="0" topLeftCell="A1">
      <selection activeCell="H12" sqref="H12"/>
    </sheetView>
  </sheetViews>
  <sheetFormatPr defaultColWidth="9.77734375" defaultRowHeight="15.75"/>
  <cols>
    <col min="1" max="1" width="27.4453125" style="158" customWidth="1"/>
    <col min="2" max="2" width="11.6640625" style="158" customWidth="1"/>
    <col min="3" max="3" width="11.5546875" style="158" customWidth="1"/>
    <col min="4" max="4" width="7.3359375" style="158" customWidth="1"/>
    <col min="5" max="5" width="12.77734375" style="158" customWidth="1"/>
    <col min="6" max="6" width="3.3359375" style="158" customWidth="1"/>
    <col min="7" max="7" width="13.10546875" style="158" customWidth="1"/>
    <col min="8" max="8" width="13.21484375" style="158" customWidth="1"/>
    <col min="9" max="9" width="10.77734375" style="158" customWidth="1"/>
    <col min="10" max="10" width="13.5546875" style="158" customWidth="1"/>
    <col min="11" max="16384" width="9.77734375" style="158" customWidth="1"/>
  </cols>
  <sheetData>
    <row r="1" spans="1:9" s="146" customFormat="1" ht="46.5" customHeight="1">
      <c r="A1" s="142"/>
      <c r="B1" s="142"/>
      <c r="C1" s="142"/>
      <c r="D1" s="143"/>
      <c r="E1" s="144"/>
      <c r="F1" s="144"/>
      <c r="G1" s="143"/>
      <c r="H1" s="145" t="s">
        <v>1</v>
      </c>
      <c r="I1" s="145"/>
    </row>
    <row r="2" spans="1:7" s="150" customFormat="1" ht="15.75">
      <c r="A2" s="147" t="s">
        <v>0</v>
      </c>
      <c r="B2" s="148"/>
      <c r="C2" s="149"/>
      <c r="D2" s="149"/>
      <c r="E2" s="149"/>
      <c r="F2" s="149"/>
      <c r="G2" s="149"/>
    </row>
    <row r="3" spans="1:9" s="150" customFormat="1" ht="17.25" customHeight="1">
      <c r="A3" s="150" t="s">
        <v>25</v>
      </c>
      <c r="B3" s="151"/>
      <c r="C3" s="151"/>
      <c r="H3" s="152" t="s">
        <v>1</v>
      </c>
      <c r="I3" s="152"/>
    </row>
    <row r="4" spans="1:10" s="150" customFormat="1" ht="19.5" customHeight="1">
      <c r="A4" s="150" t="s">
        <v>66</v>
      </c>
      <c r="B4" s="153"/>
      <c r="C4" s="151"/>
      <c r="D4" s="154" t="s">
        <v>67</v>
      </c>
      <c r="E4" s="155">
        <v>40725</v>
      </c>
      <c r="F4" s="156" t="s">
        <v>28</v>
      </c>
      <c r="G4" s="155">
        <v>41090</v>
      </c>
      <c r="I4" s="152" t="s">
        <v>68</v>
      </c>
      <c r="J4" s="157"/>
    </row>
    <row r="5" spans="8:9" ht="15.75" thickBot="1">
      <c r="H5" s="159"/>
      <c r="I5" s="159"/>
    </row>
    <row r="6" spans="1:10" s="166" customFormat="1" ht="45.75" customHeight="1" thickBot="1">
      <c r="A6" s="160" t="s">
        <v>69</v>
      </c>
      <c r="B6" s="161" t="s">
        <v>70</v>
      </c>
      <c r="C6" s="162" t="s">
        <v>71</v>
      </c>
      <c r="D6" s="162" t="s">
        <v>72</v>
      </c>
      <c r="E6" s="390" t="s">
        <v>73</v>
      </c>
      <c r="F6" s="391"/>
      <c r="G6" s="163" t="s">
        <v>74</v>
      </c>
      <c r="H6" s="164" t="s">
        <v>75</v>
      </c>
      <c r="I6" s="163" t="s">
        <v>76</v>
      </c>
      <c r="J6" s="165" t="s">
        <v>77</v>
      </c>
    </row>
    <row r="7" spans="1:10" ht="30" customHeight="1">
      <c r="A7" s="167"/>
      <c r="B7" s="168"/>
      <c r="C7" s="169"/>
      <c r="D7" s="169"/>
      <c r="E7" s="392"/>
      <c r="F7" s="393"/>
      <c r="G7" s="169"/>
      <c r="H7" s="169"/>
      <c r="I7" s="170"/>
      <c r="J7" s="171"/>
    </row>
    <row r="8" spans="1:10" ht="30" customHeight="1">
      <c r="A8" s="172"/>
      <c r="B8" s="173"/>
      <c r="C8" s="174"/>
      <c r="D8" s="174"/>
      <c r="E8" s="388"/>
      <c r="F8" s="389"/>
      <c r="G8" s="174"/>
      <c r="H8" s="174"/>
      <c r="I8" s="177"/>
      <c r="J8" s="178"/>
    </row>
    <row r="9" spans="1:10" ht="30" customHeight="1">
      <c r="A9" s="172"/>
      <c r="B9" s="173"/>
      <c r="C9" s="174"/>
      <c r="D9" s="174"/>
      <c r="E9" s="388"/>
      <c r="F9" s="389"/>
      <c r="G9" s="174"/>
      <c r="H9" s="174"/>
      <c r="I9" s="177"/>
      <c r="J9" s="178"/>
    </row>
    <row r="10" spans="1:10" ht="30" customHeight="1">
      <c r="A10" s="172"/>
      <c r="B10" s="173"/>
      <c r="C10" s="174"/>
      <c r="D10" s="174"/>
      <c r="E10" s="388"/>
      <c r="F10" s="389"/>
      <c r="G10" s="174"/>
      <c r="H10" s="179"/>
      <c r="I10" s="177"/>
      <c r="J10" s="178"/>
    </row>
    <row r="11" spans="1:10" ht="30" customHeight="1">
      <c r="A11" s="172"/>
      <c r="B11" s="173"/>
      <c r="C11" s="174"/>
      <c r="D11" s="174"/>
      <c r="E11" s="388"/>
      <c r="F11" s="389"/>
      <c r="G11" s="174"/>
      <c r="H11" s="179"/>
      <c r="I11" s="177"/>
      <c r="J11" s="178"/>
    </row>
    <row r="12" spans="1:10" ht="30" customHeight="1">
      <c r="A12" s="172"/>
      <c r="B12" s="173"/>
      <c r="C12" s="174"/>
      <c r="D12" s="174"/>
      <c r="E12" s="388"/>
      <c r="F12" s="389"/>
      <c r="G12" s="174"/>
      <c r="H12" s="179"/>
      <c r="I12" s="177"/>
      <c r="J12" s="178"/>
    </row>
    <row r="13" spans="1:10" ht="30" customHeight="1">
      <c r="A13" s="172"/>
      <c r="B13" s="173"/>
      <c r="C13" s="174"/>
      <c r="D13" s="174"/>
      <c r="E13" s="388"/>
      <c r="F13" s="389"/>
      <c r="G13" s="180"/>
      <c r="H13" s="179"/>
      <c r="I13" s="181"/>
      <c r="J13" s="182"/>
    </row>
    <row r="14" spans="1:10" ht="30" customHeight="1">
      <c r="A14" s="183"/>
      <c r="B14" s="173"/>
      <c r="C14" s="174"/>
      <c r="D14" s="174"/>
      <c r="E14" s="388"/>
      <c r="F14" s="389"/>
      <c r="G14" s="174"/>
      <c r="H14" s="179"/>
      <c r="I14" s="177"/>
      <c r="J14" s="178"/>
    </row>
    <row r="15" spans="1:10" ht="30" customHeight="1">
      <c r="A15" s="184" t="s">
        <v>78</v>
      </c>
      <c r="B15" s="173"/>
      <c r="C15" s="174"/>
      <c r="D15" s="174"/>
      <c r="E15" s="388"/>
      <c r="F15" s="389"/>
      <c r="G15" s="174"/>
      <c r="H15" s="179"/>
      <c r="I15" s="177"/>
      <c r="J15" s="178"/>
    </row>
    <row r="16" spans="1:10" ht="30" customHeight="1">
      <c r="A16" s="172"/>
      <c r="B16" s="173"/>
      <c r="C16" s="174"/>
      <c r="D16" s="174"/>
      <c r="E16" s="388"/>
      <c r="F16" s="389"/>
      <c r="G16" s="174"/>
      <c r="H16" s="179"/>
      <c r="I16" s="177"/>
      <c r="J16" s="178"/>
    </row>
    <row r="17" spans="1:10" ht="30" customHeight="1">
      <c r="A17" s="172"/>
      <c r="B17" s="173"/>
      <c r="C17" s="174"/>
      <c r="D17" s="174"/>
      <c r="E17" s="388"/>
      <c r="F17" s="389"/>
      <c r="G17" s="174"/>
      <c r="H17" s="179"/>
      <c r="I17" s="177"/>
      <c r="J17" s="178"/>
    </row>
    <row r="18" spans="1:10" ht="30" customHeight="1">
      <c r="A18" s="172"/>
      <c r="B18" s="173"/>
      <c r="C18" s="174"/>
      <c r="D18" s="174"/>
      <c r="E18" s="175"/>
      <c r="F18" s="176"/>
      <c r="G18" s="174"/>
      <c r="H18" s="179"/>
      <c r="I18" s="177"/>
      <c r="J18" s="178"/>
    </row>
    <row r="19" spans="1:10" ht="30" customHeight="1">
      <c r="A19" s="172"/>
      <c r="B19" s="173"/>
      <c r="C19" s="174"/>
      <c r="D19" s="174"/>
      <c r="E19" s="175"/>
      <c r="F19" s="176"/>
      <c r="G19" s="174"/>
      <c r="H19" s="179"/>
      <c r="I19" s="177"/>
      <c r="J19" s="178"/>
    </row>
    <row r="20" spans="1:10" ht="30" customHeight="1">
      <c r="A20" s="172"/>
      <c r="B20" s="173"/>
      <c r="C20" s="174"/>
      <c r="D20" s="174"/>
      <c r="E20" s="388"/>
      <c r="F20" s="389"/>
      <c r="G20" s="174"/>
      <c r="H20" s="179"/>
      <c r="I20" s="177"/>
      <c r="J20" s="178"/>
    </row>
    <row r="21" spans="1:10" ht="30" customHeight="1">
      <c r="A21" s="172"/>
      <c r="B21" s="173"/>
      <c r="C21" s="174"/>
      <c r="D21" s="174"/>
      <c r="E21" s="388"/>
      <c r="F21" s="389"/>
      <c r="G21" s="180"/>
      <c r="H21" s="179"/>
      <c r="I21" s="181"/>
      <c r="J21" s="182"/>
    </row>
    <row r="22" spans="1:10" ht="30" customHeight="1" thickBot="1">
      <c r="A22" s="185" t="s">
        <v>79</v>
      </c>
      <c r="B22" s="186"/>
      <c r="C22" s="141">
        <f>IF(SUM(C7:C21)&gt;0,SUM(C7:C21),"")</f>
      </c>
      <c r="D22" s="187"/>
      <c r="E22" s="397"/>
      <c r="F22" s="398"/>
      <c r="G22" s="141">
        <f>IF(SUM(G7:G21)&gt;0,SUM(G7:G21),"")</f>
      </c>
      <c r="H22" s="141">
        <f>IF(SUM(H7:H21)&gt;0,SUM(H7:H21),"")</f>
      </c>
      <c r="I22" s="186"/>
      <c r="J22" s="188">
        <f>IF(SUM(J7:J21)&gt;0,SUM(J7:J21),"")</f>
      </c>
    </row>
    <row r="23" spans="1:10" ht="19.5" customHeight="1" thickTop="1">
      <c r="A23" s="189" t="s">
        <v>24</v>
      </c>
      <c r="B23" s="159"/>
      <c r="C23" s="159"/>
      <c r="D23" s="159"/>
      <c r="E23" s="159"/>
      <c r="F23" s="159"/>
      <c r="G23" s="159"/>
      <c r="H23" s="159"/>
      <c r="I23" s="159"/>
      <c r="J23" s="190"/>
    </row>
    <row r="24" spans="1:10" ht="18" customHeight="1">
      <c r="A24" s="394"/>
      <c r="B24" s="395"/>
      <c r="C24" s="395"/>
      <c r="D24" s="395"/>
      <c r="E24" s="395"/>
      <c r="F24" s="395"/>
      <c r="G24" s="395"/>
      <c r="H24" s="395"/>
      <c r="I24" s="395"/>
      <c r="J24" s="258"/>
    </row>
    <row r="25" spans="1:10" ht="15">
      <c r="A25" s="396"/>
      <c r="B25" s="395"/>
      <c r="C25" s="395"/>
      <c r="D25" s="395"/>
      <c r="E25" s="395"/>
      <c r="F25" s="395"/>
      <c r="G25" s="395"/>
      <c r="H25" s="395"/>
      <c r="I25" s="395"/>
      <c r="J25" s="258"/>
    </row>
    <row r="26" spans="1:10" ht="15.75" customHeight="1">
      <c r="A26" s="396"/>
      <c r="B26" s="395"/>
      <c r="C26" s="395"/>
      <c r="D26" s="395"/>
      <c r="E26" s="395"/>
      <c r="F26" s="395"/>
      <c r="G26" s="395"/>
      <c r="H26" s="395"/>
      <c r="I26" s="395"/>
      <c r="J26" s="258"/>
    </row>
    <row r="27" spans="1:10" ht="15.75" customHeight="1" thickBot="1">
      <c r="A27" s="259"/>
      <c r="B27" s="260"/>
      <c r="C27" s="260"/>
      <c r="D27" s="260"/>
      <c r="E27" s="260"/>
      <c r="F27" s="260"/>
      <c r="G27" s="260"/>
      <c r="H27" s="260"/>
      <c r="I27" s="260"/>
      <c r="J27" s="261"/>
    </row>
  </sheetData>
  <sheetProtection/>
  <mergeCells count="16">
    <mergeCell ref="E9:F9"/>
    <mergeCell ref="E17:F17"/>
    <mergeCell ref="E10:F10"/>
    <mergeCell ref="E11:F11"/>
    <mergeCell ref="E12:F12"/>
    <mergeCell ref="E13:F13"/>
    <mergeCell ref="A24:J27"/>
    <mergeCell ref="E20:F20"/>
    <mergeCell ref="E21:F21"/>
    <mergeCell ref="E22:F22"/>
    <mergeCell ref="E6:F6"/>
    <mergeCell ref="E14:F14"/>
    <mergeCell ref="E15:F15"/>
    <mergeCell ref="E16:F16"/>
    <mergeCell ref="E7:F7"/>
    <mergeCell ref="E8:F8"/>
  </mergeCells>
  <printOptions horizont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&amp;C&amp;"Arial,Bold"&amp;14BUDGET JUSTIFICATION
DEPRECIATION - MOTOR VEHICLES</oddHeader>
    <oddFooter>&amp;L&amp;"Arial,Bold"&amp;14Form EMS-H-206G2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2"/>
    <pageSetUpPr fitToPage="1"/>
  </sheetPr>
  <dimension ref="A1:J27"/>
  <sheetViews>
    <sheetView showGridLines="0" zoomScale="75" zoomScaleNormal="75" zoomScalePageLayoutView="0" workbookViewId="0" topLeftCell="A1">
      <selection activeCell="H12" sqref="H12"/>
    </sheetView>
  </sheetViews>
  <sheetFormatPr defaultColWidth="9.77734375" defaultRowHeight="15.75"/>
  <cols>
    <col min="1" max="1" width="27.4453125" style="158" customWidth="1"/>
    <col min="2" max="2" width="11.6640625" style="158" customWidth="1"/>
    <col min="3" max="3" width="11.5546875" style="158" customWidth="1"/>
    <col min="4" max="4" width="7.3359375" style="158" customWidth="1"/>
    <col min="5" max="5" width="12.77734375" style="158" customWidth="1"/>
    <col min="6" max="6" width="3.3359375" style="158" customWidth="1"/>
    <col min="7" max="7" width="13.10546875" style="158" customWidth="1"/>
    <col min="8" max="8" width="13.21484375" style="158" customWidth="1"/>
    <col min="9" max="9" width="10.77734375" style="158" customWidth="1"/>
    <col min="10" max="10" width="13.5546875" style="158" customWidth="1"/>
    <col min="11" max="16384" width="9.77734375" style="158" customWidth="1"/>
  </cols>
  <sheetData>
    <row r="1" spans="1:9" s="146" customFormat="1" ht="46.5" customHeight="1">
      <c r="A1" s="142"/>
      <c r="B1" s="142"/>
      <c r="C1" s="142"/>
      <c r="D1" s="143"/>
      <c r="E1" s="144"/>
      <c r="F1" s="144"/>
      <c r="G1" s="143"/>
      <c r="H1" s="145" t="s">
        <v>1</v>
      </c>
      <c r="I1" s="145"/>
    </row>
    <row r="2" spans="1:7" s="150" customFormat="1" ht="15.75">
      <c r="A2" s="147" t="s">
        <v>0</v>
      </c>
      <c r="B2" s="148"/>
      <c r="C2" s="149"/>
      <c r="D2" s="149"/>
      <c r="E2" s="149"/>
      <c r="F2" s="149"/>
      <c r="G2" s="149"/>
    </row>
    <row r="3" spans="1:9" s="150" customFormat="1" ht="17.25" customHeight="1">
      <c r="A3" s="150" t="s">
        <v>25</v>
      </c>
      <c r="B3" s="151"/>
      <c r="C3" s="151"/>
      <c r="H3" s="152" t="s">
        <v>1</v>
      </c>
      <c r="I3" s="152"/>
    </row>
    <row r="4" spans="1:10" s="150" customFormat="1" ht="19.5" customHeight="1">
      <c r="A4" s="150" t="s">
        <v>66</v>
      </c>
      <c r="B4" s="153"/>
      <c r="C4" s="151"/>
      <c r="D4" s="154" t="s">
        <v>67</v>
      </c>
      <c r="E4" s="155">
        <v>40725</v>
      </c>
      <c r="F4" s="156" t="s">
        <v>28</v>
      </c>
      <c r="G4" s="155">
        <v>41090</v>
      </c>
      <c r="I4" s="152" t="s">
        <v>68</v>
      </c>
      <c r="J4" s="157"/>
    </row>
    <row r="5" spans="8:9" ht="15.75" thickBot="1">
      <c r="H5" s="159"/>
      <c r="I5" s="159"/>
    </row>
    <row r="6" spans="1:10" s="166" customFormat="1" ht="45.75" customHeight="1" thickBot="1">
      <c r="A6" s="160" t="s">
        <v>69</v>
      </c>
      <c r="B6" s="161" t="s">
        <v>70</v>
      </c>
      <c r="C6" s="162" t="s">
        <v>71</v>
      </c>
      <c r="D6" s="162" t="s">
        <v>72</v>
      </c>
      <c r="E6" s="390" t="s">
        <v>73</v>
      </c>
      <c r="F6" s="391"/>
      <c r="G6" s="163" t="s">
        <v>74</v>
      </c>
      <c r="H6" s="164" t="s">
        <v>75</v>
      </c>
      <c r="I6" s="163" t="s">
        <v>76</v>
      </c>
      <c r="J6" s="165" t="s">
        <v>77</v>
      </c>
    </row>
    <row r="7" spans="1:10" ht="30" customHeight="1">
      <c r="A7" s="167"/>
      <c r="B7" s="168"/>
      <c r="C7" s="169"/>
      <c r="D7" s="169"/>
      <c r="E7" s="392"/>
      <c r="F7" s="393"/>
      <c r="G7" s="169"/>
      <c r="H7" s="169"/>
      <c r="I7" s="170"/>
      <c r="J7" s="171"/>
    </row>
    <row r="8" spans="1:10" ht="30" customHeight="1">
      <c r="A8" s="172"/>
      <c r="B8" s="173"/>
      <c r="C8" s="174"/>
      <c r="D8" s="174"/>
      <c r="E8" s="388"/>
      <c r="F8" s="389"/>
      <c r="G8" s="174"/>
      <c r="H8" s="174"/>
      <c r="I8" s="177"/>
      <c r="J8" s="178"/>
    </row>
    <row r="9" spans="1:10" ht="30" customHeight="1">
      <c r="A9" s="172"/>
      <c r="B9" s="173"/>
      <c r="C9" s="174"/>
      <c r="D9" s="174"/>
      <c r="E9" s="388"/>
      <c r="F9" s="389"/>
      <c r="G9" s="174"/>
      <c r="H9" s="174"/>
      <c r="I9" s="177"/>
      <c r="J9" s="178"/>
    </row>
    <row r="10" spans="1:10" ht="30" customHeight="1">
      <c r="A10" s="172"/>
      <c r="B10" s="173"/>
      <c r="C10" s="174"/>
      <c r="D10" s="174"/>
      <c r="E10" s="388"/>
      <c r="F10" s="389"/>
      <c r="G10" s="174"/>
      <c r="H10" s="179"/>
      <c r="I10" s="177"/>
      <c r="J10" s="178"/>
    </row>
    <row r="11" spans="1:10" ht="30" customHeight="1">
      <c r="A11" s="172"/>
      <c r="B11" s="173"/>
      <c r="C11" s="174"/>
      <c r="D11" s="174"/>
      <c r="E11" s="388"/>
      <c r="F11" s="389"/>
      <c r="G11" s="174"/>
      <c r="H11" s="179"/>
      <c r="I11" s="177"/>
      <c r="J11" s="178"/>
    </row>
    <row r="12" spans="1:10" ht="30" customHeight="1">
      <c r="A12" s="172"/>
      <c r="B12" s="173"/>
      <c r="C12" s="174"/>
      <c r="D12" s="174"/>
      <c r="E12" s="388"/>
      <c r="F12" s="389"/>
      <c r="G12" s="174"/>
      <c r="H12" s="179"/>
      <c r="I12" s="177"/>
      <c r="J12" s="178"/>
    </row>
    <row r="13" spans="1:10" ht="30" customHeight="1">
      <c r="A13" s="172"/>
      <c r="B13" s="173"/>
      <c r="C13" s="174"/>
      <c r="D13" s="174"/>
      <c r="E13" s="388"/>
      <c r="F13" s="389"/>
      <c r="G13" s="180"/>
      <c r="H13" s="179"/>
      <c r="I13" s="181"/>
      <c r="J13" s="182"/>
    </row>
    <row r="14" spans="1:10" ht="30" customHeight="1">
      <c r="A14" s="183"/>
      <c r="B14" s="173"/>
      <c r="C14" s="174"/>
      <c r="D14" s="174"/>
      <c r="E14" s="388"/>
      <c r="F14" s="389"/>
      <c r="G14" s="174"/>
      <c r="H14" s="179"/>
      <c r="I14" s="177"/>
      <c r="J14" s="178"/>
    </row>
    <row r="15" spans="1:10" ht="30" customHeight="1">
      <c r="A15" s="184" t="s">
        <v>78</v>
      </c>
      <c r="B15" s="173"/>
      <c r="C15" s="174"/>
      <c r="D15" s="174"/>
      <c r="E15" s="388"/>
      <c r="F15" s="389"/>
      <c r="G15" s="174"/>
      <c r="H15" s="179"/>
      <c r="I15" s="177"/>
      <c r="J15" s="178"/>
    </row>
    <row r="16" spans="1:10" ht="30" customHeight="1">
      <c r="A16" s="172"/>
      <c r="B16" s="173"/>
      <c r="C16" s="174"/>
      <c r="D16" s="174"/>
      <c r="E16" s="388"/>
      <c r="F16" s="389"/>
      <c r="G16" s="174"/>
      <c r="H16" s="179"/>
      <c r="I16" s="177"/>
      <c r="J16" s="178"/>
    </row>
    <row r="17" spans="1:10" ht="30" customHeight="1">
      <c r="A17" s="172"/>
      <c r="B17" s="173"/>
      <c r="C17" s="174"/>
      <c r="D17" s="174"/>
      <c r="E17" s="388"/>
      <c r="F17" s="389"/>
      <c r="G17" s="174"/>
      <c r="H17" s="179"/>
      <c r="I17" s="177"/>
      <c r="J17" s="178"/>
    </row>
    <row r="18" spans="1:10" ht="30" customHeight="1">
      <c r="A18" s="172"/>
      <c r="B18" s="173"/>
      <c r="C18" s="174"/>
      <c r="D18" s="174"/>
      <c r="E18" s="175"/>
      <c r="F18" s="176"/>
      <c r="G18" s="174"/>
      <c r="H18" s="179"/>
      <c r="I18" s="177"/>
      <c r="J18" s="178"/>
    </row>
    <row r="19" spans="1:10" ht="30" customHeight="1">
      <c r="A19" s="172"/>
      <c r="B19" s="173"/>
      <c r="C19" s="174"/>
      <c r="D19" s="174"/>
      <c r="E19" s="175"/>
      <c r="F19" s="176"/>
      <c r="G19" s="174"/>
      <c r="H19" s="179"/>
      <c r="I19" s="177"/>
      <c r="J19" s="178"/>
    </row>
    <row r="20" spans="1:10" ht="30" customHeight="1">
      <c r="A20" s="172"/>
      <c r="B20" s="173"/>
      <c r="C20" s="174"/>
      <c r="D20" s="174"/>
      <c r="E20" s="388"/>
      <c r="F20" s="389"/>
      <c r="G20" s="174"/>
      <c r="H20" s="179"/>
      <c r="I20" s="177"/>
      <c r="J20" s="178"/>
    </row>
    <row r="21" spans="1:10" ht="30" customHeight="1">
      <c r="A21" s="172"/>
      <c r="B21" s="173"/>
      <c r="C21" s="174"/>
      <c r="D21" s="174"/>
      <c r="E21" s="388"/>
      <c r="F21" s="389"/>
      <c r="G21" s="180"/>
      <c r="H21" s="179"/>
      <c r="I21" s="181"/>
      <c r="J21" s="182"/>
    </row>
    <row r="22" spans="1:10" ht="30" customHeight="1" thickBot="1">
      <c r="A22" s="185" t="s">
        <v>79</v>
      </c>
      <c r="B22" s="186"/>
      <c r="C22" s="141">
        <f>IF(SUM(C7:C21)&gt;0,SUM(C7:C21),"")</f>
      </c>
      <c r="D22" s="187"/>
      <c r="E22" s="397"/>
      <c r="F22" s="398"/>
      <c r="G22" s="141">
        <f>IF(SUM(G7:G21)&gt;0,SUM(G7:G21),"")</f>
      </c>
      <c r="H22" s="141">
        <f>IF(SUM(H7:H21)&gt;0,SUM(H7:H21),"")</f>
      </c>
      <c r="I22" s="186"/>
      <c r="J22" s="188">
        <f>IF(SUM(J7:J21)&gt;0,SUM(J7:J21),"")</f>
      </c>
    </row>
    <row r="23" spans="1:10" ht="19.5" customHeight="1" thickTop="1">
      <c r="A23" s="189" t="s">
        <v>24</v>
      </c>
      <c r="B23" s="159"/>
      <c r="C23" s="159"/>
      <c r="D23" s="159"/>
      <c r="E23" s="159"/>
      <c r="F23" s="159"/>
      <c r="G23" s="159"/>
      <c r="H23" s="159"/>
      <c r="I23" s="159"/>
      <c r="J23" s="190"/>
    </row>
    <row r="24" spans="1:10" ht="18" customHeight="1">
      <c r="A24" s="394"/>
      <c r="B24" s="395"/>
      <c r="C24" s="395"/>
      <c r="D24" s="395"/>
      <c r="E24" s="395"/>
      <c r="F24" s="395"/>
      <c r="G24" s="395"/>
      <c r="H24" s="395"/>
      <c r="I24" s="395"/>
      <c r="J24" s="258"/>
    </row>
    <row r="25" spans="1:10" ht="15">
      <c r="A25" s="396"/>
      <c r="B25" s="395"/>
      <c r="C25" s="395"/>
      <c r="D25" s="395"/>
      <c r="E25" s="395"/>
      <c r="F25" s="395"/>
      <c r="G25" s="395"/>
      <c r="H25" s="395"/>
      <c r="I25" s="395"/>
      <c r="J25" s="258"/>
    </row>
    <row r="26" spans="1:10" ht="15.75" customHeight="1">
      <c r="A26" s="396"/>
      <c r="B26" s="395"/>
      <c r="C26" s="395"/>
      <c r="D26" s="395"/>
      <c r="E26" s="395"/>
      <c r="F26" s="395"/>
      <c r="G26" s="395"/>
      <c r="H26" s="395"/>
      <c r="I26" s="395"/>
      <c r="J26" s="258"/>
    </row>
    <row r="27" spans="1:10" ht="15.75" customHeight="1" thickBot="1">
      <c r="A27" s="259"/>
      <c r="B27" s="260"/>
      <c r="C27" s="260"/>
      <c r="D27" s="260"/>
      <c r="E27" s="260"/>
      <c r="F27" s="260"/>
      <c r="G27" s="260"/>
      <c r="H27" s="260"/>
      <c r="I27" s="260"/>
      <c r="J27" s="261"/>
    </row>
  </sheetData>
  <sheetProtection/>
  <mergeCells count="16">
    <mergeCell ref="E9:F9"/>
    <mergeCell ref="E17:F17"/>
    <mergeCell ref="E10:F10"/>
    <mergeCell ref="E11:F11"/>
    <mergeCell ref="E12:F12"/>
    <mergeCell ref="E13:F13"/>
    <mergeCell ref="A24:J27"/>
    <mergeCell ref="E20:F20"/>
    <mergeCell ref="E21:F21"/>
    <mergeCell ref="E22:F22"/>
    <mergeCell ref="E6:F6"/>
    <mergeCell ref="E14:F14"/>
    <mergeCell ref="E15:F15"/>
    <mergeCell ref="E16:F16"/>
    <mergeCell ref="E7:F7"/>
    <mergeCell ref="E8:F8"/>
  </mergeCells>
  <printOptions horizontalCentered="1"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&amp;C&amp;"Arial,Bold"&amp;14BUDGET JUSTIFICATION
DEPRECIATION - ROTORWING AEROMEDICAL (HELICOPTER)</oddHeader>
    <oddFooter>&amp;L&amp;"Arial,Bold"&amp;14Form EMS-H-206G3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EMSSIPSB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carol.g</dc:creator>
  <cp:keywords/>
  <dc:description/>
  <cp:lastModifiedBy>dohuser</cp:lastModifiedBy>
  <cp:lastPrinted>2010-12-13T21:56:41Z</cp:lastPrinted>
  <dcterms:created xsi:type="dcterms:W3CDTF">2010-09-14T22:51:10Z</dcterms:created>
  <dcterms:modified xsi:type="dcterms:W3CDTF">2013-08-12T19:59:44Z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-538937125</vt:i4>
  </property>
  <property fmtid="{D5CDD505-2E9C-101B-9397-08002B2CF9AE}" pid="3" name="_NewReviewCycle">
    <vt:lpwstr/>
  </property>
  <property fmtid="{D5CDD505-2E9C-101B-9397-08002B2CF9AE}" pid="4" name="_EmailSubject">
    <vt:lpwstr>website updates = request remove &amp; replace Form EMS-H-206A-J (Budget Forms) 12-13-10</vt:lpwstr>
  </property>
  <property fmtid="{D5CDD505-2E9C-101B-9397-08002B2CF9AE}" pid="5" name="_AuthorEmail">
    <vt:lpwstr>terry.joyce@doh.hawaii.gov</vt:lpwstr>
  </property>
  <property fmtid="{D5CDD505-2E9C-101B-9397-08002B2CF9AE}" pid="6" name="_AuthorEmailDisplayName">
    <vt:lpwstr>Joyce, Terry D.</vt:lpwstr>
  </property>
  <property fmtid="{D5CDD505-2E9C-101B-9397-08002B2CF9AE}" pid="7" name="_PreviousAdHocReviewCycleID">
    <vt:i4>689841950</vt:i4>
  </property>
  <property fmtid="{D5CDD505-2E9C-101B-9397-08002B2CF9AE}" pid="8" name="_ReviewingToolsShownOnce">
    <vt:lpwstr/>
  </property>
</Properties>
</file>